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filterPrivacy="1"/>
  <xr:revisionPtr revIDLastSave="0" documentId="13_ncr:1_{25776C63-4C48-4CB9-BCE4-22571AC33F4B}" xr6:coauthVersionLast="36" xr6:coauthVersionMax="36" xr10:uidLastSave="{00000000-0000-0000-0000-000000000000}"/>
  <bookViews>
    <workbookView xWindow="0" yWindow="0" windowWidth="22260" windowHeight="12645" xr2:uid="{00000000-000D-0000-FFFF-FFFF00000000}"/>
  </bookViews>
  <sheets>
    <sheet name="4 農業(目次)" sheetId="1" r:id="rId1"/>
    <sheet name="1・2" sheetId="24" r:id="rId2"/>
    <sheet name="3" sheetId="25" r:id="rId3"/>
    <sheet name="4・5" sheetId="22" r:id="rId4"/>
    <sheet name="6・7" sheetId="21" r:id="rId5"/>
    <sheet name="8" sheetId="23" r:id="rId6"/>
  </sheets>
  <definedNames>
    <definedName name="_xlnm.Print_Area" localSheetId="1">'1・2'!$A$1:$I$39</definedName>
    <definedName name="_xlnm.Print_Area" localSheetId="0">'4 農業(目次)'!$A$1:$I$21</definedName>
    <definedName name="_xlnm.Print_Area" localSheetId="5">'8'!$A$1:$F$21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 i="21" l="1"/>
  <c r="E3" i="21"/>
  <c r="F3" i="21"/>
  <c r="G3" i="21"/>
  <c r="H3" i="21"/>
  <c r="I3" i="21"/>
  <c r="J3" i="21"/>
  <c r="D7" i="21"/>
  <c r="E7" i="21"/>
  <c r="F7" i="21"/>
  <c r="G7" i="21"/>
  <c r="H7" i="21"/>
  <c r="I7" i="21"/>
  <c r="J8" i="21"/>
  <c r="J7" i="21" s="1"/>
  <c r="J9" i="21"/>
</calcChain>
</file>

<file path=xl/sharedStrings.xml><?xml version="1.0" encoding="utf-8"?>
<sst xmlns="http://schemas.openxmlformats.org/spreadsheetml/2006/main" count="303" uniqueCount="178">
  <si>
    <t>-</t>
    <phoneticPr fontId="3"/>
  </si>
  <si>
    <t>資料：総務課</t>
    <rPh sb="3" eb="5">
      <t>ソウム</t>
    </rPh>
    <rPh sb="5" eb="6">
      <t>カ</t>
    </rPh>
    <phoneticPr fontId="3"/>
  </si>
  <si>
    <t>資料：総務課</t>
    <rPh sb="0" eb="2">
      <t>シリョウ</t>
    </rPh>
    <rPh sb="3" eb="5">
      <t>ソウム</t>
    </rPh>
    <rPh sb="5" eb="6">
      <t>カ</t>
    </rPh>
    <phoneticPr fontId="3"/>
  </si>
  <si>
    <t>農業</t>
  </si>
  <si>
    <t>農地潰廃状況</t>
  </si>
  <si>
    <t>農業協同組合概況</t>
  </si>
  <si>
    <t>専業及び兼業農家数</t>
  </si>
  <si>
    <t>農産物販売金額１位の部門別農家数</t>
  </si>
  <si>
    <t>年齢別農家世帯員数</t>
  </si>
  <si>
    <t>家畜飼養農家数及び頭羽数</t>
  </si>
  <si>
    <t>農業用機械所有農家数と所有台数</t>
  </si>
  <si>
    <t>羽　数</t>
    <rPh sb="0" eb="1">
      <t>ハネ</t>
    </rPh>
    <rPh sb="2" eb="3">
      <t>カズ</t>
    </rPh>
    <phoneticPr fontId="3"/>
  </si>
  <si>
    <t>農家数</t>
    <rPh sb="0" eb="2">
      <t>ノウカ</t>
    </rPh>
    <rPh sb="2" eb="3">
      <t>スウ</t>
    </rPh>
    <phoneticPr fontId="3"/>
  </si>
  <si>
    <t>ブロイラー</t>
    <phoneticPr fontId="3"/>
  </si>
  <si>
    <t>X</t>
    <phoneticPr fontId="3"/>
  </si>
  <si>
    <t>Ｘ</t>
    <phoneticPr fontId="3"/>
  </si>
  <si>
    <t>採卵場</t>
  </si>
  <si>
    <t>頭　数</t>
    <rPh sb="0" eb="3">
      <t>トウスウ</t>
    </rPh>
    <phoneticPr fontId="3"/>
  </si>
  <si>
    <t>豚</t>
  </si>
  <si>
    <t>肉用牛</t>
  </si>
  <si>
    <t>乳用牛</t>
  </si>
  <si>
    <t>令和２年</t>
    <rPh sb="0" eb="2">
      <t>レイワ</t>
    </rPh>
    <rPh sb="3" eb="4">
      <t>ネン</t>
    </rPh>
    <phoneticPr fontId="3"/>
  </si>
  <si>
    <t>平成27年</t>
    <rPh sb="0" eb="2">
      <t>ヘイセイ</t>
    </rPh>
    <rPh sb="4" eb="5">
      <t>ネン</t>
    </rPh>
    <phoneticPr fontId="3"/>
  </si>
  <si>
    <t>平成22年</t>
    <rPh sb="0" eb="2">
      <t>ヘイセイ</t>
    </rPh>
    <rPh sb="4" eb="5">
      <t>ネン</t>
    </rPh>
    <phoneticPr fontId="3"/>
  </si>
  <si>
    <r>
      <t xml:space="preserve">年 </t>
    </r>
    <r>
      <rPr>
        <sz val="11"/>
        <color theme="1"/>
        <rFont val="Yu Gothic"/>
        <family val="2"/>
        <scheme val="minor"/>
      </rPr>
      <t xml:space="preserve">      </t>
    </r>
    <r>
      <rPr>
        <sz val="11"/>
        <rFont val="ＭＳ Ｐゴシック"/>
        <family val="3"/>
        <charset val="128"/>
      </rPr>
      <t>次</t>
    </r>
    <rPh sb="0" eb="9">
      <t>ネンジ</t>
    </rPh>
    <phoneticPr fontId="3"/>
  </si>
  <si>
    <t>　　　（単位　戸・頭・羽）</t>
    <phoneticPr fontId="3"/>
  </si>
  <si>
    <t>７．家畜飼養農家数及び頭羽数</t>
    <rPh sb="2" eb="4">
      <t>カチク</t>
    </rPh>
    <rPh sb="4" eb="5">
      <t>シリョウ</t>
    </rPh>
    <rPh sb="5" eb="6">
      <t>ヨウ</t>
    </rPh>
    <rPh sb="6" eb="8">
      <t>ノウカ</t>
    </rPh>
    <rPh sb="8" eb="9">
      <t>スウ</t>
    </rPh>
    <rPh sb="9" eb="10">
      <t>オヨ</t>
    </rPh>
    <rPh sb="11" eb="12">
      <t>アタマ</t>
    </rPh>
    <rPh sb="12" eb="13">
      <t>ハネ</t>
    </rPh>
    <rPh sb="13" eb="14">
      <t>スウ</t>
    </rPh>
    <phoneticPr fontId="3"/>
  </si>
  <si>
    <t>女</t>
  </si>
  <si>
    <t>男</t>
  </si>
  <si>
    <t>計</t>
  </si>
  <si>
    <t>75歳以上</t>
  </si>
  <si>
    <t>70～74</t>
  </si>
  <si>
    <t>65～69</t>
  </si>
  <si>
    <t>60～64</t>
  </si>
  <si>
    <t>55～59</t>
  </si>
  <si>
    <t>50～54</t>
  </si>
  <si>
    <t>区　分</t>
    <phoneticPr fontId="3"/>
  </si>
  <si>
    <t>45～49</t>
  </si>
  <si>
    <t>40～44</t>
  </si>
  <si>
    <t>35～39</t>
  </si>
  <si>
    <t>30～34</t>
  </si>
  <si>
    <t>25～29</t>
  </si>
  <si>
    <t>20～24</t>
  </si>
  <si>
    <t>15～19</t>
    <phoneticPr fontId="3"/>
  </si>
  <si>
    <t>６．年齢別農家世帯員数</t>
    <phoneticPr fontId="3"/>
  </si>
  <si>
    <t>（注）販売農家（30a以上かつ50万円以上）のみ集計。</t>
    <rPh sb="1" eb="2">
      <t>チュウ</t>
    </rPh>
    <rPh sb="3" eb="5">
      <t>ハンバイ</t>
    </rPh>
    <rPh sb="5" eb="7">
      <t>ノウカ</t>
    </rPh>
    <rPh sb="11" eb="13">
      <t>イジョウ</t>
    </rPh>
    <rPh sb="17" eb="19">
      <t>マンエン</t>
    </rPh>
    <rPh sb="19" eb="21">
      <t>イジョウ</t>
    </rPh>
    <rPh sb="24" eb="26">
      <t>シュウケイ</t>
    </rPh>
    <phoneticPr fontId="3"/>
  </si>
  <si>
    <t>その他の畜産</t>
    <rPh sb="2" eb="3">
      <t>タ</t>
    </rPh>
    <rPh sb="4" eb="6">
      <t>チクサン</t>
    </rPh>
    <phoneticPr fontId="3"/>
  </si>
  <si>
    <t>養　　　鶏</t>
    <rPh sb="0" eb="5">
      <t>ヨウケイ</t>
    </rPh>
    <phoneticPr fontId="3"/>
  </si>
  <si>
    <t>養　　　豚</t>
    <rPh sb="0" eb="1">
      <t>ヨウ</t>
    </rPh>
    <rPh sb="4" eb="5">
      <t>ブタ</t>
    </rPh>
    <phoneticPr fontId="3"/>
  </si>
  <si>
    <t>肉　用　牛</t>
    <rPh sb="0" eb="1">
      <t>ニク</t>
    </rPh>
    <rPh sb="2" eb="3">
      <t>ヨウ</t>
    </rPh>
    <rPh sb="4" eb="5">
      <t>ウシ</t>
    </rPh>
    <phoneticPr fontId="3"/>
  </si>
  <si>
    <t>酪　　　農</t>
    <rPh sb="0" eb="1">
      <t>ラク</t>
    </rPh>
    <rPh sb="4" eb="5">
      <t>ノウ</t>
    </rPh>
    <phoneticPr fontId="3"/>
  </si>
  <si>
    <t>その他の作物</t>
    <rPh sb="2" eb="3">
      <t>ホカ</t>
    </rPh>
    <rPh sb="4" eb="6">
      <t>サクモツ</t>
    </rPh>
    <phoneticPr fontId="3"/>
  </si>
  <si>
    <t>花き・花木</t>
    <rPh sb="0" eb="1">
      <t>ハナ</t>
    </rPh>
    <rPh sb="3" eb="5">
      <t>ハナキ</t>
    </rPh>
    <phoneticPr fontId="3"/>
  </si>
  <si>
    <t>果　樹　類</t>
    <rPh sb="0" eb="3">
      <t>カジュ</t>
    </rPh>
    <rPh sb="4" eb="5">
      <t>ルイ</t>
    </rPh>
    <phoneticPr fontId="3"/>
  </si>
  <si>
    <t>施設野菜</t>
    <rPh sb="0" eb="2">
      <t>シセツ</t>
    </rPh>
    <rPh sb="2" eb="4">
      <t>ヤサイ</t>
    </rPh>
    <phoneticPr fontId="3"/>
  </si>
  <si>
    <t>露地野菜</t>
    <rPh sb="0" eb="2">
      <t>ロジ</t>
    </rPh>
    <rPh sb="2" eb="4">
      <t>ヤサイ</t>
    </rPh>
    <phoneticPr fontId="3"/>
  </si>
  <si>
    <t>工芸農作物</t>
    <rPh sb="0" eb="2">
      <t>コウゲイ</t>
    </rPh>
    <rPh sb="2" eb="4">
      <t>ノウサク</t>
    </rPh>
    <rPh sb="4" eb="5">
      <t>ブツ</t>
    </rPh>
    <phoneticPr fontId="3"/>
  </si>
  <si>
    <t>雑穀・いも類・豆類</t>
    <rPh sb="0" eb="2">
      <t>ザッコク</t>
    </rPh>
    <rPh sb="5" eb="6">
      <t>ルイ</t>
    </rPh>
    <rPh sb="7" eb="9">
      <t>マメルイ</t>
    </rPh>
    <phoneticPr fontId="3"/>
  </si>
  <si>
    <t>麦　類　作</t>
    <rPh sb="0" eb="3">
      <t>ムギルイ</t>
    </rPh>
    <rPh sb="4" eb="5">
      <t>サク</t>
    </rPh>
    <phoneticPr fontId="3"/>
  </si>
  <si>
    <t>稲　　　作</t>
    <rPh sb="0" eb="5">
      <t>イナサク</t>
    </rPh>
    <phoneticPr fontId="3"/>
  </si>
  <si>
    <t>計</t>
    <rPh sb="0" eb="1">
      <t>ケイ</t>
    </rPh>
    <phoneticPr fontId="3"/>
  </si>
  <si>
    <t>５．農産物販売金額１位の部門別農家数</t>
    <rPh sb="2" eb="5">
      <t>ノウサンブツ</t>
    </rPh>
    <rPh sb="5" eb="7">
      <t>ハンバイ</t>
    </rPh>
    <rPh sb="7" eb="8">
      <t>キン</t>
    </rPh>
    <rPh sb="8" eb="9">
      <t>ガク</t>
    </rPh>
    <rPh sb="10" eb="11">
      <t>イ</t>
    </rPh>
    <rPh sb="12" eb="14">
      <t>ブモン</t>
    </rPh>
    <rPh sb="14" eb="15">
      <t>ベツ</t>
    </rPh>
    <rPh sb="15" eb="17">
      <t>ノウカ</t>
    </rPh>
    <rPh sb="17" eb="18">
      <t>スウ</t>
    </rPh>
    <phoneticPr fontId="3"/>
  </si>
  <si>
    <t>（注）令和２年より専業は主業及び準主業数、兼業数は副業数</t>
    <rPh sb="3" eb="5">
      <t>レイワ</t>
    </rPh>
    <rPh sb="6" eb="7">
      <t>ネン</t>
    </rPh>
    <rPh sb="9" eb="11">
      <t>センギョウ</t>
    </rPh>
    <rPh sb="12" eb="13">
      <t>シュ</t>
    </rPh>
    <rPh sb="13" eb="14">
      <t>ギョウ</t>
    </rPh>
    <rPh sb="21" eb="23">
      <t>ケンギョウ</t>
    </rPh>
    <rPh sb="23" eb="24">
      <t>スウ</t>
    </rPh>
    <rPh sb="25" eb="27">
      <t>フクギョウ</t>
    </rPh>
    <rPh sb="27" eb="28">
      <t>スウ</t>
    </rPh>
    <phoneticPr fontId="3"/>
  </si>
  <si>
    <t>（注）農家率＝総農家数÷国勢調査の世帯数×100</t>
    <phoneticPr fontId="3"/>
  </si>
  <si>
    <r>
      <t>令和2</t>
    </r>
    <r>
      <rPr>
        <sz val="11"/>
        <rFont val="ＭＳ Ｐゴシック"/>
        <family val="3"/>
        <charset val="128"/>
      </rPr>
      <t>年</t>
    </r>
    <rPh sb="0" eb="2">
      <t>レイワ</t>
    </rPh>
    <rPh sb="3" eb="4">
      <t>ネン</t>
    </rPh>
    <phoneticPr fontId="3"/>
  </si>
  <si>
    <r>
      <t xml:space="preserve">平成 </t>
    </r>
    <r>
      <rPr>
        <sz val="11"/>
        <color theme="1"/>
        <rFont val="Yu Gothic"/>
        <family val="2"/>
        <scheme val="minor"/>
      </rPr>
      <t>27</t>
    </r>
    <r>
      <rPr>
        <sz val="11"/>
        <rFont val="ＭＳ Ｐゴシック"/>
        <family val="3"/>
        <charset val="128"/>
      </rPr>
      <t>年</t>
    </r>
    <rPh sb="0" eb="2">
      <t>ヘイセイ</t>
    </rPh>
    <rPh sb="5" eb="6">
      <t>ネン</t>
    </rPh>
    <phoneticPr fontId="3"/>
  </si>
  <si>
    <r>
      <t xml:space="preserve">平成 </t>
    </r>
    <r>
      <rPr>
        <sz val="11"/>
        <color theme="1"/>
        <rFont val="Yu Gothic"/>
        <family val="2"/>
        <scheme val="minor"/>
      </rPr>
      <t>22</t>
    </r>
    <r>
      <rPr>
        <sz val="11"/>
        <rFont val="ＭＳ Ｐゴシック"/>
        <family val="3"/>
        <charset val="128"/>
      </rPr>
      <t>年</t>
    </r>
    <rPh sb="0" eb="2">
      <t>ヘイセイ</t>
    </rPh>
    <rPh sb="5" eb="6">
      <t>ネン</t>
    </rPh>
    <phoneticPr fontId="3"/>
  </si>
  <si>
    <r>
      <t>平成 1</t>
    </r>
    <r>
      <rPr>
        <sz val="11"/>
        <color theme="1"/>
        <rFont val="Yu Gothic"/>
        <family val="2"/>
        <scheme val="minor"/>
      </rPr>
      <t>7</t>
    </r>
    <r>
      <rPr>
        <sz val="11"/>
        <rFont val="ＭＳ Ｐゴシック"/>
        <family val="3"/>
        <charset val="128"/>
      </rPr>
      <t>年</t>
    </r>
    <rPh sb="0" eb="2">
      <t>ヘイセイ</t>
    </rPh>
    <rPh sb="5" eb="6">
      <t>ネン</t>
    </rPh>
    <phoneticPr fontId="3"/>
  </si>
  <si>
    <t>平成 12年</t>
    <rPh sb="0" eb="2">
      <t>ヘイセイ</t>
    </rPh>
    <rPh sb="5" eb="6">
      <t>ネン</t>
    </rPh>
    <phoneticPr fontId="3"/>
  </si>
  <si>
    <r>
      <t xml:space="preserve">平成 </t>
    </r>
    <r>
      <rPr>
        <sz val="11"/>
        <color theme="1"/>
        <rFont val="Yu Gothic"/>
        <family val="2"/>
        <scheme val="minor"/>
      </rPr>
      <t xml:space="preserve"> 7</t>
    </r>
    <r>
      <rPr>
        <sz val="11"/>
        <rFont val="ＭＳ Ｐゴシック"/>
        <family val="3"/>
        <charset val="128"/>
      </rPr>
      <t>年</t>
    </r>
    <rPh sb="0" eb="2">
      <t>ヘイセイ</t>
    </rPh>
    <phoneticPr fontId="3"/>
  </si>
  <si>
    <r>
      <t xml:space="preserve">平成 </t>
    </r>
    <r>
      <rPr>
        <sz val="11"/>
        <color theme="1"/>
        <rFont val="Yu Gothic"/>
        <family val="2"/>
        <scheme val="minor"/>
      </rPr>
      <t xml:space="preserve"> 2</t>
    </r>
    <r>
      <rPr>
        <sz val="11"/>
        <rFont val="ＭＳ Ｐゴシック"/>
        <family val="3"/>
        <charset val="128"/>
      </rPr>
      <t>年</t>
    </r>
    <rPh sb="0" eb="2">
      <t>ヘイセイ</t>
    </rPh>
    <rPh sb="5" eb="6">
      <t>ネン</t>
    </rPh>
    <phoneticPr fontId="3"/>
  </si>
  <si>
    <t>昭和60年</t>
    <rPh sb="0" eb="2">
      <t>ショウワ</t>
    </rPh>
    <phoneticPr fontId="3"/>
  </si>
  <si>
    <t>昭和55年</t>
    <rPh sb="0" eb="2">
      <t>ショウワ</t>
    </rPh>
    <phoneticPr fontId="3"/>
  </si>
  <si>
    <t>昭和50年</t>
    <rPh sb="0" eb="2">
      <t>ショウワ</t>
    </rPh>
    <phoneticPr fontId="3"/>
  </si>
  <si>
    <t>昭和45年</t>
    <rPh sb="0" eb="2">
      <t>ショウワ</t>
    </rPh>
    <phoneticPr fontId="3"/>
  </si>
  <si>
    <t>昭和40年</t>
    <rPh sb="0" eb="2">
      <t>ショウワ</t>
    </rPh>
    <phoneticPr fontId="3"/>
  </si>
  <si>
    <t>農家率</t>
    <rPh sb="0" eb="2">
      <t>ノウカ</t>
    </rPh>
    <rPh sb="2" eb="3">
      <t>リツ</t>
    </rPh>
    <phoneticPr fontId="3"/>
  </si>
  <si>
    <t>兼　　　　　業</t>
    <rPh sb="0" eb="7">
      <t>ケンギョウ</t>
    </rPh>
    <phoneticPr fontId="3"/>
  </si>
  <si>
    <t>専業</t>
    <rPh sb="0" eb="2">
      <t>センギョウ</t>
    </rPh>
    <phoneticPr fontId="3"/>
  </si>
  <si>
    <t>総農家数</t>
    <rPh sb="0" eb="1">
      <t>ソウ</t>
    </rPh>
    <rPh sb="1" eb="3">
      <t>ノウカ</t>
    </rPh>
    <rPh sb="3" eb="4">
      <t>スウ</t>
    </rPh>
    <phoneticPr fontId="3"/>
  </si>
  <si>
    <r>
      <t xml:space="preserve">年 </t>
    </r>
    <r>
      <rPr>
        <sz val="11"/>
        <color theme="1"/>
        <rFont val="Yu Gothic"/>
        <family val="2"/>
        <scheme val="minor"/>
      </rPr>
      <t xml:space="preserve"> </t>
    </r>
    <r>
      <rPr>
        <sz val="11"/>
        <rFont val="ＭＳ Ｐゴシック"/>
        <family val="3"/>
        <charset val="128"/>
      </rPr>
      <t>次</t>
    </r>
    <rPh sb="0" eb="1">
      <t>トシ</t>
    </rPh>
    <rPh sb="3" eb="4">
      <t>ツギ</t>
    </rPh>
    <phoneticPr fontId="3"/>
  </si>
  <si>
    <t>４．専業及び兼業農家数</t>
    <phoneticPr fontId="3"/>
  </si>
  <si>
    <t>　農業生産物の総販売額が15万円以上のものである。</t>
    <rPh sb="16" eb="18">
      <t>イジョウ</t>
    </rPh>
    <phoneticPr fontId="3"/>
  </si>
  <si>
    <r>
      <t>　今回調査対象となった農家は､経営耕地面積が10a以上または調査期日前</t>
    </r>
    <r>
      <rPr>
        <sz val="11"/>
        <color theme="1"/>
        <rFont val="Yu Gothic"/>
        <family val="2"/>
        <scheme val="minor"/>
      </rPr>
      <t>1</t>
    </r>
    <r>
      <rPr>
        <sz val="11"/>
        <rFont val="ＭＳ Ｐゴシック"/>
        <family val="3"/>
        <charset val="128"/>
      </rPr>
      <t>年間における</t>
    </r>
    <rPh sb="25" eb="27">
      <t>イジョウ</t>
    </rPh>
    <rPh sb="30" eb="32">
      <t>チョウサ</t>
    </rPh>
    <rPh sb="32" eb="34">
      <t>キジツ</t>
    </rPh>
    <rPh sb="34" eb="35">
      <t>マエ</t>
    </rPh>
    <rPh sb="36" eb="37">
      <t>ネン</t>
    </rPh>
    <rPh sb="37" eb="38">
      <t>アイダ</t>
    </rPh>
    <phoneticPr fontId="3"/>
  </si>
  <si>
    <r>
      <t>　必要な基礎資料を整理することを目的として､5年ごとに</t>
    </r>
    <r>
      <rPr>
        <sz val="11"/>
        <color theme="1"/>
        <rFont val="Yu Gothic"/>
        <family val="2"/>
        <scheme val="minor"/>
      </rPr>
      <t>2</t>
    </r>
    <r>
      <rPr>
        <sz val="11"/>
        <rFont val="ＭＳ Ｐゴシック"/>
        <family val="3"/>
        <charset val="128"/>
      </rPr>
      <t>月</t>
    </r>
    <r>
      <rPr>
        <sz val="11"/>
        <color theme="1"/>
        <rFont val="Yu Gothic"/>
        <family val="2"/>
        <scheme val="minor"/>
      </rPr>
      <t>1</t>
    </r>
    <r>
      <rPr>
        <sz val="11"/>
        <rFont val="ＭＳ Ｐゴシック"/>
        <family val="3"/>
        <charset val="128"/>
      </rPr>
      <t>日現在で実施されている。</t>
    </r>
    <rPh sb="30" eb="31">
      <t>ニチ</t>
    </rPh>
    <rPh sb="31" eb="33">
      <t>ゲンザイ</t>
    </rPh>
    <rPh sb="34" eb="36">
      <t>ジッシ</t>
    </rPh>
    <phoneticPr fontId="3"/>
  </si>
  <si>
    <r>
      <t xml:space="preserve">　 </t>
    </r>
    <r>
      <rPr>
        <sz val="11"/>
        <color theme="1"/>
        <rFont val="Yu Gothic"/>
        <family val="2"/>
        <scheme val="minor"/>
      </rPr>
      <t xml:space="preserve">  </t>
    </r>
    <r>
      <rPr>
        <sz val="11"/>
        <rFont val="ＭＳ Ｐゴシック"/>
        <family val="3"/>
        <charset val="128"/>
      </rPr>
      <t>農業センサスは､我が国の農業行政に係る諸施策及び農業に関して行う諸統計調査に</t>
    </r>
    <rPh sb="36" eb="37">
      <t>ショ</t>
    </rPh>
    <rPh sb="37" eb="39">
      <t>トウケイ</t>
    </rPh>
    <rPh sb="39" eb="41">
      <t>チョウサ</t>
    </rPh>
    <phoneticPr fontId="3"/>
  </si>
  <si>
    <t>農業センサス結果（令和２年）</t>
    <rPh sb="9" eb="11">
      <t>レイワ</t>
    </rPh>
    <phoneticPr fontId="3"/>
  </si>
  <si>
    <t xml:space="preserve">（注）販売農家（30a以上かつ50万円以上）のみ集計。  </t>
    <phoneticPr fontId="3"/>
  </si>
  <si>
    <t>コンバイン</t>
    <phoneticPr fontId="3"/>
  </si>
  <si>
    <t>トラクター</t>
    <phoneticPr fontId="3"/>
  </si>
  <si>
    <t>動力田植機</t>
    <rPh sb="0" eb="2">
      <t>ドウリョク</t>
    </rPh>
    <rPh sb="2" eb="4">
      <t>タウ</t>
    </rPh>
    <rPh sb="4" eb="5">
      <t>キ</t>
    </rPh>
    <phoneticPr fontId="3"/>
  </si>
  <si>
    <t>台数</t>
    <rPh sb="0" eb="2">
      <t>ダイスウ</t>
    </rPh>
    <phoneticPr fontId="3"/>
  </si>
  <si>
    <t>項　　目</t>
    <rPh sb="0" eb="1">
      <t>コウ</t>
    </rPh>
    <rPh sb="3" eb="4">
      <t>メ</t>
    </rPh>
    <phoneticPr fontId="3"/>
  </si>
  <si>
    <t>８．農業用機械所有農家数と所有台数（平成２７年）　　（単位　戸・台）</t>
    <rPh sb="2" eb="4">
      <t>ノウギョウ</t>
    </rPh>
    <rPh sb="4" eb="5">
      <t>ヨウ</t>
    </rPh>
    <rPh sb="5" eb="7">
      <t>キカイ</t>
    </rPh>
    <rPh sb="7" eb="9">
      <t>ショユウ</t>
    </rPh>
    <rPh sb="9" eb="11">
      <t>ノウカ</t>
    </rPh>
    <rPh sb="11" eb="12">
      <t>スウ</t>
    </rPh>
    <rPh sb="13" eb="15">
      <t>ショユウ</t>
    </rPh>
    <rPh sb="15" eb="17">
      <t>ダイスウ</t>
    </rPh>
    <rPh sb="18" eb="20">
      <t>ヘイセイ</t>
    </rPh>
    <rPh sb="22" eb="23">
      <t>ネン</t>
    </rPh>
    <phoneticPr fontId="3"/>
  </si>
  <si>
    <t>資料：農業委員会</t>
    <rPh sb="0" eb="2">
      <t>シリョウ</t>
    </rPh>
    <rPh sb="3" eb="5">
      <t>ノウギョウ</t>
    </rPh>
    <rPh sb="5" eb="8">
      <t>イインカイ</t>
    </rPh>
    <phoneticPr fontId="3"/>
  </si>
  <si>
    <t xml:space="preserve">（注）「許可したもの」は、農地法第4・第5条に基づいて許可したものを掲載。             </t>
    <phoneticPr fontId="3"/>
  </si>
  <si>
    <t>公園､運動場､
広場敷地</t>
    <phoneticPr fontId="3"/>
  </si>
  <si>
    <t>その他の公用、　　　　　　　公共用建物敷地</t>
    <phoneticPr fontId="3"/>
  </si>
  <si>
    <t>-</t>
  </si>
  <si>
    <t>道路､河川､水路、溜池、貯水池､堤､築港等敷地</t>
    <phoneticPr fontId="3"/>
  </si>
  <si>
    <t>鉄塔用地</t>
    <rPh sb="0" eb="2">
      <t>テットウ</t>
    </rPh>
    <rPh sb="2" eb="4">
      <t>ヨウチ</t>
    </rPh>
    <phoneticPr fontId="3"/>
  </si>
  <si>
    <t>農業用倉庫</t>
    <rPh sb="0" eb="2">
      <t>ノウギョウ</t>
    </rPh>
    <rPh sb="2" eb="3">
      <t>ヨウ</t>
    </rPh>
    <rPh sb="3" eb="5">
      <t>ソウコ</t>
    </rPh>
    <phoneticPr fontId="3"/>
  </si>
  <si>
    <t>その他の用地</t>
    <rPh sb="2" eb="3">
      <t>タ</t>
    </rPh>
    <rPh sb="4" eb="6">
      <t>ヨウチ</t>
    </rPh>
    <phoneticPr fontId="3"/>
  </si>
  <si>
    <t>住宅用地</t>
    <rPh sb="2" eb="3">
      <t>ヨウ</t>
    </rPh>
    <phoneticPr fontId="3"/>
  </si>
  <si>
    <t>令和６年</t>
    <rPh sb="0" eb="2">
      <t>レイワ</t>
    </rPh>
    <rPh sb="3" eb="4">
      <t>ネン</t>
    </rPh>
    <phoneticPr fontId="3"/>
  </si>
  <si>
    <t>令和５年</t>
    <rPh sb="0" eb="2">
      <t>レイワ</t>
    </rPh>
    <rPh sb="3" eb="4">
      <t>ネン</t>
    </rPh>
    <phoneticPr fontId="3"/>
  </si>
  <si>
    <t>令和４年</t>
    <rPh sb="0" eb="2">
      <t>レイワ</t>
    </rPh>
    <rPh sb="3" eb="4">
      <t>ネン</t>
    </rPh>
    <phoneticPr fontId="3"/>
  </si>
  <si>
    <t>令和３年</t>
    <rPh sb="0" eb="2">
      <t>レイワ</t>
    </rPh>
    <rPh sb="3" eb="4">
      <t>ネン</t>
    </rPh>
    <phoneticPr fontId="3"/>
  </si>
  <si>
    <t>令和元年</t>
    <rPh sb="0" eb="2">
      <t>レイワ</t>
    </rPh>
    <rPh sb="2" eb="4">
      <t>ガンネン</t>
    </rPh>
    <phoneticPr fontId="3"/>
  </si>
  <si>
    <t>件</t>
  </si>
  <si>
    <t>㎡</t>
    <phoneticPr fontId="3"/>
  </si>
  <si>
    <t>畑</t>
    <rPh sb="0" eb="1">
      <t>ハタケ</t>
    </rPh>
    <phoneticPr fontId="3"/>
  </si>
  <si>
    <t>田</t>
    <rPh sb="0" eb="1">
      <t>タ</t>
    </rPh>
    <phoneticPr fontId="3"/>
  </si>
  <si>
    <t>面　　積</t>
    <rPh sb="0" eb="1">
      <t>メン</t>
    </rPh>
    <rPh sb="3" eb="4">
      <t>セキ</t>
    </rPh>
    <phoneticPr fontId="3"/>
  </si>
  <si>
    <t>件数</t>
    <rPh sb="0" eb="2">
      <t>ケンスウ</t>
    </rPh>
    <phoneticPr fontId="3"/>
  </si>
  <si>
    <t>返戻取下件数</t>
    <rPh sb="4" eb="6">
      <t>ケンスウ</t>
    </rPh>
    <phoneticPr fontId="3"/>
  </si>
  <si>
    <r>
      <t>許可を要し</t>
    </r>
    <r>
      <rPr>
        <sz val="11"/>
        <rFont val="ＭＳ Ｐゴシック"/>
        <family val="3"/>
        <charset val="128"/>
      </rPr>
      <t xml:space="preserve"> な い面積</t>
    </r>
    <rPh sb="0" eb="2">
      <t>キョカ</t>
    </rPh>
    <rPh sb="3" eb="4">
      <t>ヨウ</t>
    </rPh>
    <rPh sb="9" eb="11">
      <t>メンセキ</t>
    </rPh>
    <phoneticPr fontId="3"/>
  </si>
  <si>
    <t>許可したもの</t>
    <rPh sb="0" eb="2">
      <t>キョカ</t>
    </rPh>
    <phoneticPr fontId="3"/>
  </si>
  <si>
    <r>
      <t>当期間内処理済件数</t>
    </r>
    <r>
      <rPr>
        <sz val="8"/>
        <rFont val="ＭＳ Ｐゴシック"/>
        <family val="3"/>
        <charset val="128"/>
      </rPr>
      <t>(持越分の処理を含む)</t>
    </r>
    <rPh sb="0" eb="1">
      <t>トウ</t>
    </rPh>
    <rPh sb="1" eb="4">
      <t>キカンナイ</t>
    </rPh>
    <phoneticPr fontId="3"/>
  </si>
  <si>
    <t>当期間内新規受理件　　　数</t>
    <phoneticPr fontId="3"/>
  </si>
  <si>
    <t>年次及び用途</t>
    <rPh sb="0" eb="2">
      <t>ネンジ</t>
    </rPh>
    <rPh sb="2" eb="3">
      <t>オヨ</t>
    </rPh>
    <rPh sb="4" eb="6">
      <t>ヨウト</t>
    </rPh>
    <phoneticPr fontId="3"/>
  </si>
  <si>
    <t>２．農地潰廃状況</t>
    <phoneticPr fontId="3"/>
  </si>
  <si>
    <t>資料：福岡農林水産統計年報</t>
    <rPh sb="0" eb="2">
      <t>シリョウ</t>
    </rPh>
    <rPh sb="3" eb="5">
      <t>フクオカ</t>
    </rPh>
    <rPh sb="5" eb="7">
      <t>ノウリン</t>
    </rPh>
    <rPh sb="7" eb="9">
      <t>スイサン</t>
    </rPh>
    <rPh sb="9" eb="11">
      <t>トウケイ</t>
    </rPh>
    <rPh sb="11" eb="13">
      <t>ネンポウ</t>
    </rPh>
    <phoneticPr fontId="3"/>
  </si>
  <si>
    <t xml:space="preserve">   大豆</t>
    <phoneticPr fontId="3"/>
  </si>
  <si>
    <t>(3)豆類</t>
    <rPh sb="4" eb="5">
      <t>ルイ</t>
    </rPh>
    <phoneticPr fontId="3"/>
  </si>
  <si>
    <t xml:space="preserve">   二条大麦</t>
    <phoneticPr fontId="3"/>
  </si>
  <si>
    <t xml:space="preserve">   小麦</t>
    <phoneticPr fontId="3"/>
  </si>
  <si>
    <t>(2)麦類</t>
    <rPh sb="4" eb="5">
      <t>ルイ</t>
    </rPh>
    <phoneticPr fontId="3"/>
  </si>
  <si>
    <t>(1)水稲</t>
    <rPh sb="4" eb="5">
      <t>イネ</t>
    </rPh>
    <phoneticPr fontId="3"/>
  </si>
  <si>
    <t>t</t>
    <phoneticPr fontId="3"/>
  </si>
  <si>
    <t>kg</t>
    <phoneticPr fontId="3"/>
  </si>
  <si>
    <t>ha</t>
    <phoneticPr fontId="3"/>
  </si>
  <si>
    <t>収穫量</t>
    <rPh sb="0" eb="3">
      <t>シュウカクリョウ</t>
    </rPh>
    <phoneticPr fontId="3"/>
  </si>
  <si>
    <t>10a当収量</t>
    <rPh sb="3" eb="4">
      <t>トウ</t>
    </rPh>
    <rPh sb="4" eb="6">
      <t>シュウリョウ</t>
    </rPh>
    <phoneticPr fontId="3"/>
  </si>
  <si>
    <t>作付面積</t>
    <rPh sb="0" eb="2">
      <t>サクツ</t>
    </rPh>
    <rPh sb="2" eb="4">
      <t>メンセキ</t>
    </rPh>
    <phoneticPr fontId="3"/>
  </si>
  <si>
    <r>
      <t>令和５</t>
    </r>
    <r>
      <rPr>
        <sz val="11"/>
        <rFont val="ＭＳ Ｐゴシック"/>
        <family val="3"/>
        <charset val="128"/>
      </rPr>
      <t>年</t>
    </r>
    <rPh sb="0" eb="2">
      <t>レイワ</t>
    </rPh>
    <rPh sb="3" eb="4">
      <t>ネン</t>
    </rPh>
    <phoneticPr fontId="3"/>
  </si>
  <si>
    <t>農作物</t>
    <rPh sb="0" eb="3">
      <t>ノウサクモツ</t>
    </rPh>
    <phoneticPr fontId="3"/>
  </si>
  <si>
    <t>１．農産物収穫量</t>
    <rPh sb="2" eb="5">
      <t>ノウサンブツ</t>
    </rPh>
    <rPh sb="5" eb="7">
      <t>シュウカク</t>
    </rPh>
    <rPh sb="7" eb="8">
      <t>リョウ</t>
    </rPh>
    <phoneticPr fontId="3"/>
  </si>
  <si>
    <t>４　　農　　　業</t>
    <rPh sb="3" eb="8">
      <t>ノウギョウ</t>
    </rPh>
    <phoneticPr fontId="3"/>
  </si>
  <si>
    <t>　　　２．福岡大城農業協同組合全支所分を計上。</t>
    <rPh sb="5" eb="7">
      <t>フクオカ</t>
    </rPh>
    <rPh sb="7" eb="8">
      <t>オオ</t>
    </rPh>
    <rPh sb="8" eb="9">
      <t>シロ</t>
    </rPh>
    <rPh sb="9" eb="11">
      <t>ノウギョウ</t>
    </rPh>
    <rPh sb="11" eb="13">
      <t>キョウドウ</t>
    </rPh>
    <rPh sb="13" eb="15">
      <t>クミアイ</t>
    </rPh>
    <rPh sb="15" eb="16">
      <t>ゼン</t>
    </rPh>
    <rPh sb="16" eb="18">
      <t>シショ</t>
    </rPh>
    <rPh sb="18" eb="19">
      <t>ブン</t>
    </rPh>
    <rPh sb="20" eb="22">
      <t>ケイジョウ</t>
    </rPh>
    <phoneticPr fontId="3"/>
  </si>
  <si>
    <t>（注）１．各年度末現在</t>
    <rPh sb="1" eb="2">
      <t>チュウ</t>
    </rPh>
    <rPh sb="5" eb="8">
      <t>カクネンド</t>
    </rPh>
    <rPh sb="8" eb="9">
      <t>マツ</t>
    </rPh>
    <rPh sb="9" eb="11">
      <t>ゲンザイ</t>
    </rPh>
    <phoneticPr fontId="3"/>
  </si>
  <si>
    <t>千円</t>
    <rPh sb="0" eb="2">
      <t>センエン</t>
    </rPh>
    <phoneticPr fontId="3"/>
  </si>
  <si>
    <t>期末保有高</t>
    <rPh sb="0" eb="2">
      <t>キマツ</t>
    </rPh>
    <rPh sb="2" eb="5">
      <t>ホユウダカ</t>
    </rPh>
    <phoneticPr fontId="3"/>
  </si>
  <si>
    <t>件</t>
    <rPh sb="0" eb="1">
      <t>ケン</t>
    </rPh>
    <phoneticPr fontId="3"/>
  </si>
  <si>
    <t>期末保有件数</t>
    <rPh sb="0" eb="2">
      <t>キマツ</t>
    </rPh>
    <rPh sb="2" eb="4">
      <t>ホユウ</t>
    </rPh>
    <rPh sb="4" eb="6">
      <t>ケンスウ</t>
    </rPh>
    <phoneticPr fontId="3"/>
  </si>
  <si>
    <t>共済事業</t>
    <rPh sb="0" eb="2">
      <t>キョウサイ</t>
    </rPh>
    <rPh sb="2" eb="4">
      <t>ジギョウ</t>
    </rPh>
    <phoneticPr fontId="3"/>
  </si>
  <si>
    <t>その他の収入</t>
    <rPh sb="2" eb="3">
      <t>タ</t>
    </rPh>
    <rPh sb="4" eb="6">
      <t>シュウニュウ</t>
    </rPh>
    <phoneticPr fontId="3"/>
  </si>
  <si>
    <t>収入賦課金</t>
    <rPh sb="0" eb="2">
      <t>シュウニュウ</t>
    </rPh>
    <rPh sb="2" eb="3">
      <t>フ</t>
    </rPh>
    <rPh sb="3" eb="5">
      <t>カキン</t>
    </rPh>
    <phoneticPr fontId="3"/>
  </si>
  <si>
    <t>指導事業</t>
    <rPh sb="0" eb="2">
      <t>シドウ</t>
    </rPh>
    <rPh sb="2" eb="4">
      <t>ジギョウ</t>
    </rPh>
    <phoneticPr fontId="3"/>
  </si>
  <si>
    <t>支払総電力料</t>
    <rPh sb="0" eb="2">
      <t>シハラ</t>
    </rPh>
    <rPh sb="2" eb="3">
      <t>ソウ</t>
    </rPh>
    <rPh sb="3" eb="5">
      <t>デンリョク</t>
    </rPh>
    <rPh sb="5" eb="6">
      <t>リョウ</t>
    </rPh>
    <phoneticPr fontId="3"/>
  </si>
  <si>
    <t>加工料</t>
    <rPh sb="0" eb="2">
      <t>カコウ</t>
    </rPh>
    <rPh sb="2" eb="3">
      <t>リョウ</t>
    </rPh>
    <phoneticPr fontId="3"/>
  </si>
  <si>
    <t>加工事業</t>
    <rPh sb="0" eb="2">
      <t>カコウ</t>
    </rPh>
    <rPh sb="2" eb="4">
      <t>ジギョウ</t>
    </rPh>
    <phoneticPr fontId="3"/>
  </si>
  <si>
    <t>倉　庫　保　管　事　業</t>
    <rPh sb="0" eb="3">
      <t>ソウコ</t>
    </rPh>
    <rPh sb="4" eb="5">
      <t>ホ</t>
    </rPh>
    <rPh sb="6" eb="7">
      <t>カン</t>
    </rPh>
    <rPh sb="8" eb="9">
      <t>コト</t>
    </rPh>
    <rPh sb="10" eb="11">
      <t>ギョウ</t>
    </rPh>
    <phoneticPr fontId="3"/>
  </si>
  <si>
    <t>手数料</t>
    <rPh sb="0" eb="3">
      <t>テスウリョウ</t>
    </rPh>
    <phoneticPr fontId="3"/>
  </si>
  <si>
    <t>販売高</t>
    <rPh sb="0" eb="3">
      <t>ハンバイダカ</t>
    </rPh>
    <phoneticPr fontId="3"/>
  </si>
  <si>
    <t>販売事業</t>
    <rPh sb="0" eb="2">
      <t>ハンバイ</t>
    </rPh>
    <rPh sb="2" eb="4">
      <t>ジギョウ</t>
    </rPh>
    <phoneticPr fontId="3"/>
  </si>
  <si>
    <t>供給高</t>
    <rPh sb="0" eb="2">
      <t>キョウキュウ</t>
    </rPh>
    <rPh sb="2" eb="3">
      <t>タカイ</t>
    </rPh>
    <phoneticPr fontId="3"/>
  </si>
  <si>
    <t>当期受入高</t>
    <rPh sb="0" eb="2">
      <t>トウキ</t>
    </rPh>
    <rPh sb="2" eb="4">
      <t>ウケイレ</t>
    </rPh>
    <rPh sb="4" eb="5">
      <t>タカ</t>
    </rPh>
    <phoneticPr fontId="3"/>
  </si>
  <si>
    <t>購買事業</t>
    <rPh sb="0" eb="2">
      <t>コウバイ</t>
    </rPh>
    <rPh sb="2" eb="4">
      <t>ジギョウ</t>
    </rPh>
    <phoneticPr fontId="3"/>
  </si>
  <si>
    <t>貯金</t>
    <rPh sb="0" eb="2">
      <t>チョキン</t>
    </rPh>
    <phoneticPr fontId="3"/>
  </si>
  <si>
    <t>貸付金</t>
    <rPh sb="0" eb="2">
      <t>カシツケ</t>
    </rPh>
    <rPh sb="2" eb="3">
      <t>キン</t>
    </rPh>
    <phoneticPr fontId="3"/>
  </si>
  <si>
    <t>信用事業</t>
    <rPh sb="0" eb="2">
      <t>シンヨウ</t>
    </rPh>
    <rPh sb="2" eb="4">
      <t>ジギョウ</t>
    </rPh>
    <phoneticPr fontId="3"/>
  </si>
  <si>
    <t>固　定　資　産</t>
    <rPh sb="0" eb="3">
      <t>コテイ</t>
    </rPh>
    <rPh sb="4" eb="7">
      <t>シサン</t>
    </rPh>
    <phoneticPr fontId="3"/>
  </si>
  <si>
    <t>　　　　2,168 　　　　　　(法人含む）</t>
  </si>
  <si>
    <t>人</t>
    <rPh sb="0" eb="1">
      <t>ヒト</t>
    </rPh>
    <phoneticPr fontId="3"/>
  </si>
  <si>
    <t>准組合員</t>
    <rPh sb="0" eb="1">
      <t>ジュン</t>
    </rPh>
    <rPh sb="1" eb="4">
      <t>クミアイイン</t>
    </rPh>
    <phoneticPr fontId="3"/>
  </si>
  <si>
    <t>正組合員</t>
    <rPh sb="0" eb="1">
      <t>セイ</t>
    </rPh>
    <rPh sb="1" eb="4">
      <t>クミアイイン</t>
    </rPh>
    <phoneticPr fontId="3"/>
  </si>
  <si>
    <t>組合員数</t>
    <rPh sb="0" eb="3">
      <t>クミアイイン</t>
    </rPh>
    <rPh sb="3" eb="4">
      <t>スウ</t>
    </rPh>
    <phoneticPr fontId="3"/>
  </si>
  <si>
    <t>戸</t>
    <rPh sb="0" eb="1">
      <t>コ</t>
    </rPh>
    <phoneticPr fontId="3"/>
  </si>
  <si>
    <t>組　合　員　戸　数</t>
    <rPh sb="0" eb="5">
      <t>クミアイイン</t>
    </rPh>
    <rPh sb="6" eb="9">
      <t>コスウ</t>
    </rPh>
    <phoneticPr fontId="3"/>
  </si>
  <si>
    <t>令和6年</t>
    <rPh sb="0" eb="2">
      <t>レイワ</t>
    </rPh>
    <rPh sb="3" eb="4">
      <t>ネン</t>
    </rPh>
    <phoneticPr fontId="3"/>
  </si>
  <si>
    <t>令和5年</t>
    <rPh sb="0" eb="2">
      <t>レイワ</t>
    </rPh>
    <rPh sb="3" eb="4">
      <t>ネン</t>
    </rPh>
    <phoneticPr fontId="3"/>
  </si>
  <si>
    <t>令和4年</t>
    <rPh sb="0" eb="2">
      <t>レイワ</t>
    </rPh>
    <rPh sb="3" eb="4">
      <t>ネン</t>
    </rPh>
    <phoneticPr fontId="3"/>
  </si>
  <si>
    <t>令和3年</t>
    <rPh sb="0" eb="2">
      <t>レイワ</t>
    </rPh>
    <rPh sb="3" eb="4">
      <t>ネン</t>
    </rPh>
    <phoneticPr fontId="3"/>
  </si>
  <si>
    <t>令和2年</t>
    <rPh sb="0" eb="2">
      <t>レイワ</t>
    </rPh>
    <rPh sb="3" eb="4">
      <t>ネン</t>
    </rPh>
    <phoneticPr fontId="3"/>
  </si>
  <si>
    <t>項　　　　　　目</t>
    <rPh sb="0" eb="8">
      <t>コウモク</t>
    </rPh>
    <phoneticPr fontId="3"/>
  </si>
  <si>
    <t>３．農業協同組合概況</t>
    <rPh sb="2" eb="4">
      <t>ノウギョウ</t>
    </rPh>
    <rPh sb="4" eb="6">
      <t>キョウドウ</t>
    </rPh>
    <rPh sb="6" eb="8">
      <t>クミアイ</t>
    </rPh>
    <rPh sb="8" eb="10">
      <t>ガイキョウ</t>
    </rPh>
    <phoneticPr fontId="3"/>
  </si>
  <si>
    <t>農産物収穫量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</si>
</sst>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quot;△ &quot;#,##0"/>
  </numFmts>
  <fonts count="15">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b/>
      <sz val="12"/>
      <name val="ＭＳ Ｐゴシック"/>
      <family val="3"/>
      <charset val="128"/>
    </font>
    <font>
      <sz val="10"/>
      <name val="ＭＳ Ｐゴシック"/>
      <family val="3"/>
      <charset val="128"/>
    </font>
    <font>
      <b/>
      <sz val="14"/>
      <name val="ＭＳ Ｐゴシック"/>
      <family val="3"/>
      <charset val="128"/>
    </font>
    <font>
      <sz val="11"/>
      <color theme="1"/>
      <name val="Yu Gothic"/>
      <family val="3"/>
      <charset val="128"/>
      <scheme val="minor"/>
    </font>
    <font>
      <sz val="8"/>
      <name val="ＭＳ Ｐゴシック"/>
      <family val="3"/>
      <charset val="128"/>
    </font>
    <font>
      <b/>
      <sz val="11"/>
      <color theme="1"/>
      <name val="Yu Gothic"/>
      <family val="2"/>
      <scheme val="minor"/>
    </font>
    <font>
      <sz val="9"/>
      <name val="ＭＳ Ｐゴシック"/>
      <family val="3"/>
      <charset val="128"/>
    </font>
    <font>
      <b/>
      <sz val="10.5"/>
      <color theme="1"/>
      <name val="Times New Roman"/>
      <family val="1"/>
    </font>
    <font>
      <sz val="12"/>
      <name val="ＭＳ Ｐゴシック"/>
      <family val="3"/>
      <charset val="128"/>
    </font>
    <font>
      <sz val="10.5"/>
      <name val="ＭＳ Ｐゴシック"/>
      <family val="3"/>
      <charset val="128"/>
    </font>
    <font>
      <u/>
      <sz val="11"/>
      <color theme="10"/>
      <name val="Yu Gothic"/>
      <family val="2"/>
      <scheme val="minor"/>
    </font>
  </fonts>
  <fills count="2">
    <fill>
      <patternFill patternType="none"/>
    </fill>
    <fill>
      <patternFill patternType="gray125"/>
    </fill>
  </fills>
  <borders count="27">
    <border>
      <left/>
      <right/>
      <top/>
      <bottom/>
      <diagonal/>
    </border>
    <border>
      <left/>
      <right/>
      <top style="medium">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5">
    <xf numFmtId="0" fontId="0" fillId="0" borderId="0"/>
    <xf numFmtId="0" fontId="1" fillId="0" borderId="0"/>
    <xf numFmtId="38" fontId="1" fillId="0" borderId="0" applyFont="0" applyFill="0" applyBorder="0" applyAlignment="0" applyProtection="0"/>
    <xf numFmtId="0" fontId="7" fillId="0" borderId="0">
      <alignment vertical="center"/>
    </xf>
    <xf numFmtId="0" fontId="14" fillId="0" borderId="0" applyNumberFormat="0" applyFill="0" applyBorder="0" applyAlignment="0" applyProtection="0"/>
  </cellStyleXfs>
  <cellXfs count="184">
    <xf numFmtId="0" fontId="0" fillId="0" borderId="0" xfId="0"/>
    <xf numFmtId="0" fontId="4" fillId="0" borderId="2" xfId="1" applyFont="1" applyBorder="1" applyAlignment="1">
      <alignment vertical="center"/>
    </xf>
    <xf numFmtId="0" fontId="1" fillId="0" borderId="0" xfId="1"/>
    <xf numFmtId="0" fontId="1" fillId="0" borderId="0" xfId="1" applyFont="1" applyAlignment="1">
      <alignment vertical="center"/>
    </xf>
    <xf numFmtId="0" fontId="9" fillId="0" borderId="0" xfId="0" applyFont="1"/>
    <xf numFmtId="0" fontId="1" fillId="0" borderId="1" xfId="1" applyFont="1" applyBorder="1" applyAlignment="1">
      <alignment vertical="center"/>
    </xf>
    <xf numFmtId="0" fontId="1" fillId="0" borderId="0" xfId="1" applyAlignment="1"/>
    <xf numFmtId="0" fontId="1" fillId="0" borderId="2" xfId="1" applyBorder="1"/>
    <xf numFmtId="0" fontId="1" fillId="0" borderId="14" xfId="1" applyFont="1" applyBorder="1" applyAlignment="1">
      <alignment horizontal="center" vertical="center"/>
    </xf>
    <xf numFmtId="38" fontId="1" fillId="0" borderId="0" xfId="2" applyFont="1" applyBorder="1" applyAlignment="1">
      <alignment vertical="center"/>
    </xf>
    <xf numFmtId="38" fontId="0" fillId="0" borderId="2" xfId="2" applyFont="1" applyFill="1" applyBorder="1" applyAlignment="1">
      <alignment horizontal="right" vertical="center"/>
    </xf>
    <xf numFmtId="0" fontId="1" fillId="0" borderId="0" xfId="1" applyFont="1" applyBorder="1" applyAlignment="1">
      <alignment vertical="center"/>
    </xf>
    <xf numFmtId="0" fontId="1" fillId="0" borderId="4" xfId="1" applyFont="1" applyBorder="1" applyAlignment="1">
      <alignment horizontal="right" vertical="center"/>
    </xf>
    <xf numFmtId="38" fontId="1" fillId="0" borderId="0" xfId="2" applyFont="1" applyBorder="1" applyAlignment="1">
      <alignment horizontal="right" vertical="center"/>
    </xf>
    <xf numFmtId="0" fontId="11" fillId="0" borderId="0" xfId="0" applyFont="1"/>
    <xf numFmtId="0" fontId="1" fillId="0" borderId="0" xfId="1" applyFont="1"/>
    <xf numFmtId="0" fontId="1" fillId="0" borderId="0" xfId="1" applyFont="1" applyBorder="1"/>
    <xf numFmtId="0" fontId="1" fillId="0" borderId="0" xfId="1" applyFont="1" applyAlignment="1"/>
    <xf numFmtId="0" fontId="12" fillId="0" borderId="0" xfId="1" applyFont="1"/>
    <xf numFmtId="0" fontId="12" fillId="0" borderId="2" xfId="1" applyFont="1" applyBorder="1" applyAlignment="1">
      <alignment vertical="center"/>
    </xf>
    <xf numFmtId="38" fontId="1" fillId="0" borderId="2" xfId="2" applyFont="1" applyBorder="1" applyAlignment="1">
      <alignment vertical="center"/>
    </xf>
    <xf numFmtId="0" fontId="1" fillId="0" borderId="2" xfId="1" applyFont="1" applyBorder="1" applyAlignment="1">
      <alignment horizontal="right" vertical="center"/>
    </xf>
    <xf numFmtId="0" fontId="1" fillId="0" borderId="3" xfId="1" applyFont="1" applyBorder="1" applyAlignment="1">
      <alignment horizontal="right" vertical="center"/>
    </xf>
    <xf numFmtId="0" fontId="1" fillId="0" borderId="0" xfId="1" applyFont="1" applyBorder="1" applyAlignment="1">
      <alignment horizontal="right" vertical="center"/>
    </xf>
    <xf numFmtId="0" fontId="1" fillId="0" borderId="12" xfId="1" applyFont="1" applyBorder="1" applyAlignment="1">
      <alignment horizontal="right" vertical="center"/>
    </xf>
    <xf numFmtId="0" fontId="1" fillId="0" borderId="22" xfId="1" applyFont="1" applyBorder="1" applyAlignment="1">
      <alignment horizontal="right" vertical="center"/>
    </xf>
    <xf numFmtId="0" fontId="1" fillId="0" borderId="10" xfId="1" applyFont="1" applyBorder="1" applyAlignment="1">
      <alignment horizontal="center" vertical="center"/>
    </xf>
    <xf numFmtId="0" fontId="1" fillId="0" borderId="4" xfId="1" applyFont="1" applyBorder="1" applyAlignment="1">
      <alignment horizontal="center" vertical="center"/>
    </xf>
    <xf numFmtId="38" fontId="1" fillId="0" borderId="12" xfId="2" applyFont="1" applyBorder="1" applyAlignment="1">
      <alignment horizontal="right" vertical="center"/>
    </xf>
    <xf numFmtId="0" fontId="1" fillId="0" borderId="26" xfId="1" applyFont="1" applyBorder="1" applyAlignment="1">
      <alignment horizontal="center" vertical="center"/>
    </xf>
    <xf numFmtId="0" fontId="12" fillId="0" borderId="0" xfId="1" applyFont="1" applyBorder="1"/>
    <xf numFmtId="0" fontId="4" fillId="0" borderId="2" xfId="1" applyFont="1" applyBorder="1" applyAlignment="1">
      <alignment horizontal="left" vertical="center"/>
    </xf>
    <xf numFmtId="0" fontId="1" fillId="0" borderId="2" xfId="1" applyFont="1" applyBorder="1" applyAlignment="1">
      <alignment vertical="center"/>
    </xf>
    <xf numFmtId="0" fontId="1" fillId="0" borderId="0" xfId="1" applyFont="1" applyAlignment="1">
      <alignment horizontal="right" vertical="center"/>
    </xf>
    <xf numFmtId="176" fontId="1" fillId="0" borderId="0" xfId="1" applyNumberFormat="1" applyFont="1" applyAlignment="1">
      <alignment horizontal="right" vertical="center"/>
    </xf>
    <xf numFmtId="176" fontId="1" fillId="0" borderId="0" xfId="1" applyNumberFormat="1" applyFont="1" applyAlignment="1">
      <alignment vertical="center"/>
    </xf>
    <xf numFmtId="176" fontId="1" fillId="0" borderId="0" xfId="2" applyNumberFormat="1" applyFont="1" applyAlignment="1">
      <alignment vertical="center"/>
    </xf>
    <xf numFmtId="0" fontId="12" fillId="0" borderId="0" xfId="1" applyFont="1" applyAlignment="1">
      <alignment vertical="center"/>
    </xf>
    <xf numFmtId="0" fontId="4" fillId="0" borderId="0" xfId="1" applyFont="1" applyAlignment="1">
      <alignment vertical="center"/>
    </xf>
    <xf numFmtId="38" fontId="1" fillId="0" borderId="2" xfId="2" applyFont="1" applyBorder="1" applyAlignment="1">
      <alignment horizontal="right" vertical="center"/>
    </xf>
    <xf numFmtId="38" fontId="1" fillId="0" borderId="0" xfId="2" applyFont="1" applyAlignment="1">
      <alignment horizontal="right" vertical="center"/>
    </xf>
    <xf numFmtId="0" fontId="12" fillId="0" borderId="0" xfId="1" applyFont="1" applyAlignment="1">
      <alignment horizontal="right" vertical="center"/>
    </xf>
    <xf numFmtId="176" fontId="13" fillId="0" borderId="0" xfId="1" applyNumberFormat="1" applyFont="1" applyBorder="1" applyAlignment="1">
      <alignment horizontal="right" vertical="center"/>
    </xf>
    <xf numFmtId="176" fontId="13" fillId="0" borderId="0" xfId="1" applyNumberFormat="1" applyFont="1" applyAlignment="1">
      <alignment vertical="center"/>
    </xf>
    <xf numFmtId="176" fontId="1" fillId="0" borderId="2" xfId="1" applyNumberFormat="1" applyFont="1" applyBorder="1" applyAlignment="1">
      <alignment horizontal="right" vertical="center"/>
    </xf>
    <xf numFmtId="176" fontId="1" fillId="0" borderId="3" xfId="1" applyNumberFormat="1" applyFont="1" applyBorder="1" applyAlignment="1">
      <alignment horizontal="right" vertical="center"/>
    </xf>
    <xf numFmtId="176" fontId="1" fillId="0" borderId="5" xfId="1" applyNumberFormat="1" applyFont="1" applyBorder="1" applyAlignment="1">
      <alignment horizontal="left" vertical="center"/>
    </xf>
    <xf numFmtId="176" fontId="1" fillId="0" borderId="4" xfId="1" applyNumberFormat="1" applyFont="1" applyBorder="1" applyAlignment="1">
      <alignment horizontal="right" vertical="center"/>
    </xf>
    <xf numFmtId="176" fontId="1" fillId="0" borderId="0" xfId="1" applyNumberFormat="1" applyFont="1" applyBorder="1" applyAlignment="1">
      <alignment horizontal="right" vertical="center"/>
    </xf>
    <xf numFmtId="176" fontId="1" fillId="0" borderId="0" xfId="1" applyNumberFormat="1" applyFont="1" applyBorder="1" applyAlignment="1">
      <alignment horizontal="left" vertical="center"/>
    </xf>
    <xf numFmtId="176" fontId="1" fillId="0" borderId="5" xfId="1" applyNumberFormat="1" applyFont="1" applyBorder="1" applyAlignment="1">
      <alignment vertical="center"/>
    </xf>
    <xf numFmtId="176" fontId="1" fillId="0" borderId="5" xfId="1" applyNumberFormat="1" applyFont="1" applyBorder="1" applyAlignment="1">
      <alignment horizontal="center" vertical="center"/>
    </xf>
    <xf numFmtId="176" fontId="1" fillId="0" borderId="0" xfId="1" applyNumberFormat="1" applyFont="1" applyFill="1" applyAlignment="1">
      <alignment vertical="center"/>
    </xf>
    <xf numFmtId="176" fontId="1" fillId="0" borderId="2" xfId="1" applyNumberFormat="1" applyFont="1" applyFill="1" applyBorder="1" applyAlignment="1">
      <alignment vertical="center"/>
    </xf>
    <xf numFmtId="176" fontId="4" fillId="0" borderId="2" xfId="1" applyNumberFormat="1" applyFont="1" applyFill="1" applyBorder="1" applyAlignment="1">
      <alignment horizontal="left" vertical="center"/>
    </xf>
    <xf numFmtId="0" fontId="12" fillId="0" borderId="0" xfId="1" applyFont="1" applyBorder="1" applyAlignment="1">
      <alignment horizontal="right" vertical="center"/>
    </xf>
    <xf numFmtId="0" fontId="12" fillId="0" borderId="0" xfId="1" applyFont="1" applyBorder="1" applyAlignment="1">
      <alignment vertical="center"/>
    </xf>
    <xf numFmtId="38" fontId="0" fillId="0" borderId="2" xfId="2" applyFont="1" applyBorder="1" applyAlignment="1">
      <alignment vertical="center"/>
    </xf>
    <xf numFmtId="0" fontId="1" fillId="0" borderId="25" xfId="1" applyFont="1" applyBorder="1" applyAlignment="1">
      <alignment horizontal="left" vertical="center"/>
    </xf>
    <xf numFmtId="38" fontId="0" fillId="0" borderId="0" xfId="2" applyFont="1" applyAlignment="1">
      <alignment vertical="center"/>
    </xf>
    <xf numFmtId="38" fontId="0" fillId="0" borderId="0" xfId="2" applyFont="1" applyFill="1" applyAlignment="1">
      <alignment horizontal="right" vertical="center"/>
    </xf>
    <xf numFmtId="0" fontId="1" fillId="0" borderId="5" xfId="1" applyFont="1" applyBorder="1" applyAlignment="1">
      <alignment vertical="center"/>
    </xf>
    <xf numFmtId="0" fontId="1" fillId="0" borderId="5" xfId="1" applyFont="1" applyBorder="1" applyAlignment="1">
      <alignment horizontal="left" vertical="center"/>
    </xf>
    <xf numFmtId="38" fontId="0" fillId="0" borderId="0" xfId="2" applyFont="1" applyFill="1" applyBorder="1" applyAlignment="1">
      <alignment horizontal="center" vertical="center"/>
    </xf>
    <xf numFmtId="38" fontId="0" fillId="0" borderId="0" xfId="2" applyFont="1" applyAlignment="1">
      <alignment horizontal="right" vertical="center"/>
    </xf>
    <xf numFmtId="0" fontId="1" fillId="0" borderId="0" xfId="1" applyFont="1" applyAlignment="1">
      <alignment horizontal="right" vertical="top"/>
    </xf>
    <xf numFmtId="0" fontId="1" fillId="0" borderId="22" xfId="1" applyFont="1" applyBorder="1" applyAlignment="1">
      <alignment horizontal="right" vertical="top"/>
    </xf>
    <xf numFmtId="0" fontId="1" fillId="0" borderId="6" xfId="1" applyFont="1" applyBorder="1" applyAlignment="1">
      <alignment horizontal="center" vertical="center"/>
    </xf>
    <xf numFmtId="0" fontId="5" fillId="0" borderId="6" xfId="1" applyFont="1" applyBorder="1" applyAlignment="1">
      <alignment horizontal="center" vertical="center"/>
    </xf>
    <xf numFmtId="0" fontId="1" fillId="0" borderId="2" xfId="1" applyFont="1" applyBorder="1"/>
    <xf numFmtId="0" fontId="6" fillId="0" borderId="0" xfId="1" applyFont="1" applyAlignment="1">
      <alignment vertical="center"/>
    </xf>
    <xf numFmtId="0" fontId="1" fillId="0" borderId="0" xfId="1" applyFont="1" applyAlignment="1">
      <alignment horizontal="center"/>
    </xf>
    <xf numFmtId="0" fontId="1" fillId="0" borderId="2" xfId="1" applyFont="1" applyBorder="1" applyAlignment="1"/>
    <xf numFmtId="0" fontId="4" fillId="0" borderId="2" xfId="1" applyFont="1" applyBorder="1" applyAlignment="1">
      <alignment horizontal="left" vertical="center"/>
    </xf>
    <xf numFmtId="176" fontId="1" fillId="0" borderId="5" xfId="1" applyNumberFormat="1" applyFont="1" applyBorder="1" applyAlignment="1">
      <alignment horizontal="left" vertical="center" wrapText="1" shrinkToFit="1"/>
    </xf>
    <xf numFmtId="0" fontId="1" fillId="0" borderId="5" xfId="1" applyFont="1" applyBorder="1" applyAlignment="1">
      <alignment horizontal="left" vertical="center" shrinkToFit="1"/>
    </xf>
    <xf numFmtId="176" fontId="1" fillId="0" borderId="11" xfId="1" applyNumberFormat="1" applyFont="1" applyFill="1" applyBorder="1" applyAlignment="1">
      <alignment horizontal="center" vertical="center"/>
    </xf>
    <xf numFmtId="176" fontId="1" fillId="0" borderId="7" xfId="1" applyNumberFormat="1" applyFont="1" applyFill="1" applyBorder="1" applyAlignment="1">
      <alignment horizontal="center" vertical="center"/>
    </xf>
    <xf numFmtId="176" fontId="1" fillId="0" borderId="0" xfId="1" applyNumberFormat="1" applyFont="1" applyFill="1" applyBorder="1" applyAlignment="1">
      <alignment horizontal="center" vertical="center"/>
    </xf>
    <xf numFmtId="176" fontId="1" fillId="0" borderId="8" xfId="1" applyNumberFormat="1" applyFont="1" applyFill="1" applyBorder="1" applyAlignment="1">
      <alignment horizontal="center" vertical="center"/>
    </xf>
    <xf numFmtId="176" fontId="1" fillId="0" borderId="21" xfId="1" applyNumberFormat="1" applyFont="1" applyFill="1" applyBorder="1" applyAlignment="1">
      <alignment horizontal="center" vertical="center" wrapText="1"/>
    </xf>
    <xf numFmtId="176" fontId="1" fillId="0" borderId="11" xfId="1" applyNumberFormat="1" applyFont="1" applyFill="1" applyBorder="1" applyAlignment="1">
      <alignment horizontal="center" vertical="center" wrapText="1"/>
    </xf>
    <xf numFmtId="176" fontId="1" fillId="0" borderId="7" xfId="1" applyNumberFormat="1" applyFont="1" applyFill="1" applyBorder="1" applyAlignment="1">
      <alignment horizontal="center" vertical="center" wrapText="1"/>
    </xf>
    <xf numFmtId="176" fontId="1" fillId="0" borderId="1" xfId="1" applyNumberFormat="1" applyFont="1" applyFill="1" applyBorder="1" applyAlignment="1">
      <alignment horizontal="right" vertical="center"/>
    </xf>
    <xf numFmtId="0" fontId="1" fillId="0" borderId="1" xfId="1" applyFont="1" applyBorder="1" applyAlignment="1">
      <alignment horizontal="right" vertical="center"/>
    </xf>
    <xf numFmtId="176" fontId="1" fillId="0" borderId="5" xfId="1" applyNumberFormat="1" applyFont="1" applyBorder="1" applyAlignment="1">
      <alignment horizontal="left" vertical="center" wrapText="1"/>
    </xf>
    <xf numFmtId="176" fontId="1" fillId="0" borderId="25" xfId="1" applyNumberFormat="1" applyFont="1" applyBorder="1" applyAlignment="1">
      <alignment horizontal="left" vertical="center" wrapText="1"/>
    </xf>
    <xf numFmtId="0" fontId="1" fillId="0" borderId="5" xfId="1" applyFont="1" applyBorder="1" applyAlignment="1">
      <alignment horizontal="left" vertical="center" wrapText="1"/>
    </xf>
    <xf numFmtId="176" fontId="1" fillId="0" borderId="4" xfId="1" applyNumberFormat="1" applyFont="1" applyFill="1" applyBorder="1" applyAlignment="1">
      <alignment horizontal="center" vertical="center" wrapText="1"/>
    </xf>
    <xf numFmtId="176" fontId="1" fillId="0" borderId="14" xfId="1" applyNumberFormat="1" applyFont="1" applyFill="1" applyBorder="1" applyAlignment="1">
      <alignment horizontal="center" vertical="center" wrapText="1"/>
    </xf>
    <xf numFmtId="176" fontId="1" fillId="0" borderId="0" xfId="1" applyNumberFormat="1" applyFont="1" applyAlignment="1">
      <alignment horizontal="right" vertical="center"/>
    </xf>
    <xf numFmtId="176" fontId="1" fillId="0" borderId="6" xfId="1" applyNumberFormat="1" applyFont="1" applyFill="1" applyBorder="1" applyAlignment="1">
      <alignment horizontal="center" vertical="center"/>
    </xf>
    <xf numFmtId="176" fontId="1" fillId="0" borderId="18" xfId="1" applyNumberFormat="1" applyFont="1" applyFill="1" applyBorder="1" applyAlignment="1">
      <alignment horizontal="center" vertical="center"/>
    </xf>
    <xf numFmtId="176" fontId="1" fillId="0" borderId="19" xfId="1" applyNumberFormat="1" applyFont="1" applyFill="1" applyBorder="1" applyAlignment="1">
      <alignment horizontal="center" vertical="center"/>
    </xf>
    <xf numFmtId="176" fontId="1" fillId="0" borderId="4" xfId="1" applyNumberFormat="1" applyFont="1" applyFill="1" applyBorder="1" applyAlignment="1">
      <alignment horizontal="center" vertical="center"/>
    </xf>
    <xf numFmtId="176" fontId="1" fillId="0" borderId="14" xfId="1" applyNumberFormat="1" applyFont="1" applyFill="1" applyBorder="1" applyAlignment="1">
      <alignment horizontal="center" vertical="center"/>
    </xf>
    <xf numFmtId="0" fontId="1" fillId="0" borderId="16" xfId="1" applyFont="1" applyBorder="1" applyAlignment="1">
      <alignment horizontal="center" vertical="center"/>
    </xf>
    <xf numFmtId="0" fontId="1" fillId="0" borderId="17" xfId="1" applyFont="1" applyBorder="1" applyAlignment="1">
      <alignment horizontal="center" vertical="center"/>
    </xf>
    <xf numFmtId="0" fontId="1" fillId="0" borderId="10" xfId="1" applyFont="1" applyBorder="1" applyAlignment="1">
      <alignment horizontal="center" vertical="center"/>
    </xf>
    <xf numFmtId="0" fontId="1" fillId="0" borderId="9" xfId="1" applyFont="1" applyBorder="1" applyAlignment="1">
      <alignment horizontal="center" vertical="center"/>
    </xf>
    <xf numFmtId="176" fontId="1" fillId="0" borderId="4" xfId="1" applyNumberFormat="1" applyFont="1" applyBorder="1" applyAlignment="1">
      <alignment horizontal="right" vertical="center"/>
    </xf>
    <xf numFmtId="176" fontId="5" fillId="0" borderId="0" xfId="1" applyNumberFormat="1" applyFont="1" applyBorder="1" applyAlignment="1">
      <alignment vertical="center"/>
    </xf>
    <xf numFmtId="176" fontId="5" fillId="0" borderId="2" xfId="1" applyNumberFormat="1" applyFont="1" applyBorder="1" applyAlignment="1">
      <alignment vertical="center"/>
    </xf>
    <xf numFmtId="176" fontId="5" fillId="0" borderId="0" xfId="1" applyNumberFormat="1" applyFont="1" applyBorder="1" applyAlignment="1">
      <alignment horizontal="right" vertical="center"/>
    </xf>
    <xf numFmtId="176" fontId="5" fillId="0" borderId="0" xfId="1" applyNumberFormat="1" applyFont="1" applyAlignment="1">
      <alignment horizontal="right" vertical="center"/>
    </xf>
    <xf numFmtId="176" fontId="1" fillId="0" borderId="20" xfId="1" applyNumberFormat="1" applyBorder="1" applyAlignment="1">
      <alignment horizontal="center" vertical="center"/>
    </xf>
    <xf numFmtId="176" fontId="1" fillId="0" borderId="14" xfId="1" applyNumberFormat="1" applyFont="1" applyBorder="1" applyAlignment="1">
      <alignment horizontal="center" vertical="center"/>
    </xf>
    <xf numFmtId="176" fontId="5" fillId="0" borderId="12" xfId="1" applyNumberFormat="1" applyFont="1" applyBorder="1" applyAlignment="1">
      <alignment horizontal="right" vertical="center"/>
    </xf>
    <xf numFmtId="177" fontId="5" fillId="0" borderId="0" xfId="2" applyNumberFormat="1" applyFont="1" applyBorder="1" applyAlignment="1">
      <alignment vertical="center" wrapText="1"/>
    </xf>
    <xf numFmtId="177" fontId="5" fillId="0" borderId="0" xfId="2" applyNumberFormat="1" applyFont="1" applyBorder="1" applyAlignment="1">
      <alignment horizontal="right" vertical="center" wrapText="1"/>
    </xf>
    <xf numFmtId="176" fontId="1" fillId="0" borderId="21" xfId="1" applyNumberFormat="1" applyBorder="1" applyAlignment="1">
      <alignment horizontal="center" vertical="center"/>
    </xf>
    <xf numFmtId="176" fontId="1" fillId="0" borderId="7" xfId="1" applyNumberFormat="1" applyBorder="1" applyAlignment="1">
      <alignment horizontal="center" vertical="center"/>
    </xf>
    <xf numFmtId="38" fontId="5" fillId="0" borderId="0" xfId="2" applyFont="1" applyBorder="1" applyAlignment="1">
      <alignment horizontal="right" vertical="center" wrapText="1"/>
    </xf>
    <xf numFmtId="0" fontId="5" fillId="0" borderId="4" xfId="1" applyFont="1" applyBorder="1" applyAlignment="1">
      <alignment horizontal="left" vertical="center"/>
    </xf>
    <xf numFmtId="176" fontId="5" fillId="0" borderId="0" xfId="1" applyNumberFormat="1" applyFont="1" applyBorder="1" applyAlignment="1">
      <alignment horizontal="center" vertical="center"/>
    </xf>
    <xf numFmtId="176" fontId="5" fillId="0" borderId="2" xfId="1" applyNumberFormat="1" applyFont="1" applyBorder="1" applyAlignment="1">
      <alignment horizontal="center" vertical="center"/>
    </xf>
    <xf numFmtId="38" fontId="5" fillId="0" borderId="0" xfId="2" applyFont="1" applyBorder="1" applyAlignment="1">
      <alignment horizontal="center" vertical="center" wrapText="1"/>
    </xf>
    <xf numFmtId="0" fontId="1" fillId="0" borderId="1" xfId="1" applyFont="1" applyBorder="1" applyAlignment="1">
      <alignment horizontal="center" vertical="center"/>
    </xf>
    <xf numFmtId="0" fontId="1" fillId="0" borderId="8" xfId="1" applyFont="1" applyBorder="1" applyAlignment="1">
      <alignment horizontal="center" vertical="center"/>
    </xf>
    <xf numFmtId="0" fontId="1" fillId="0" borderId="13" xfId="1" applyFont="1" applyBorder="1" applyAlignment="1">
      <alignment horizontal="center" vertical="center"/>
    </xf>
    <xf numFmtId="0" fontId="1" fillId="0" borderId="5" xfId="1" applyFont="1" applyBorder="1" applyAlignment="1">
      <alignment horizontal="center" vertical="center"/>
    </xf>
    <xf numFmtId="0" fontId="1" fillId="0" borderId="12" xfId="1" applyFont="1" applyBorder="1" applyAlignment="1">
      <alignment horizontal="center" vertical="center"/>
    </xf>
    <xf numFmtId="0" fontId="1" fillId="0" borderId="0" xfId="1" applyFont="1" applyBorder="1" applyAlignment="1">
      <alignment horizontal="center" vertical="center"/>
    </xf>
    <xf numFmtId="0" fontId="1" fillId="0" borderId="25" xfId="1" applyFont="1" applyBorder="1" applyAlignment="1">
      <alignment horizontal="center" vertical="center"/>
    </xf>
    <xf numFmtId="0" fontId="1" fillId="0" borderId="2" xfId="1" applyFont="1" applyBorder="1" applyAlignment="1">
      <alignment horizontal="center" vertical="center"/>
    </xf>
    <xf numFmtId="0" fontId="1" fillId="0" borderId="12" xfId="1" applyFont="1" applyFill="1" applyBorder="1" applyAlignment="1">
      <alignment horizontal="center" vertical="center"/>
    </xf>
    <xf numFmtId="0" fontId="1" fillId="0" borderId="8" xfId="1" applyFont="1" applyFill="1" applyBorder="1" applyAlignment="1">
      <alignment horizontal="center" vertical="center"/>
    </xf>
    <xf numFmtId="0" fontId="5" fillId="0" borderId="3" xfId="1" applyFont="1" applyBorder="1" applyAlignment="1">
      <alignment horizontal="left" vertical="center"/>
    </xf>
    <xf numFmtId="0" fontId="1" fillId="0" borderId="1" xfId="1" applyFont="1" applyBorder="1" applyAlignment="1">
      <alignment horizontal="left" vertical="center"/>
    </xf>
    <xf numFmtId="176" fontId="1" fillId="0" borderId="20" xfId="1" applyNumberFormat="1" applyBorder="1" applyAlignment="1">
      <alignment horizontal="right" vertical="center"/>
    </xf>
    <xf numFmtId="176" fontId="1" fillId="0" borderId="14" xfId="1" applyNumberFormat="1" applyFont="1" applyBorder="1" applyAlignment="1">
      <alignment horizontal="right" vertical="center"/>
    </xf>
    <xf numFmtId="176" fontId="5" fillId="0" borderId="2" xfId="1" applyNumberFormat="1" applyFont="1" applyBorder="1" applyAlignment="1">
      <alignment horizontal="right" vertical="center"/>
    </xf>
    <xf numFmtId="0" fontId="1" fillId="0" borderId="20" xfId="1" applyFont="1" applyBorder="1" applyAlignment="1">
      <alignment horizontal="center" vertical="center"/>
    </xf>
    <xf numFmtId="0" fontId="1" fillId="0" borderId="14" xfId="1" applyFont="1" applyBorder="1" applyAlignment="1">
      <alignment horizontal="center" vertical="center"/>
    </xf>
    <xf numFmtId="0" fontId="1" fillId="0" borderId="21" xfId="1" applyFont="1" applyBorder="1" applyAlignment="1">
      <alignment horizontal="center" vertical="center" textRotation="255" wrapText="1"/>
    </xf>
    <xf numFmtId="0" fontId="1" fillId="0" borderId="11" xfId="1" applyBorder="1" applyAlignment="1">
      <alignment horizontal="center" vertical="center" textRotation="255" wrapText="1"/>
    </xf>
    <xf numFmtId="0" fontId="1" fillId="0" borderId="7" xfId="1" applyBorder="1" applyAlignment="1">
      <alignment horizontal="center" vertical="center" textRotation="255" wrapText="1"/>
    </xf>
    <xf numFmtId="0" fontId="1" fillId="0" borderId="20" xfId="1" applyFont="1" applyBorder="1" applyAlignment="1">
      <alignment horizontal="center" vertical="center" textRotation="255" wrapText="1"/>
    </xf>
    <xf numFmtId="0" fontId="1" fillId="0" borderId="4" xfId="1" applyFont="1" applyBorder="1" applyAlignment="1">
      <alignment horizontal="center" vertical="center" textRotation="255" wrapText="1"/>
    </xf>
    <xf numFmtId="0" fontId="1" fillId="0" borderId="14" xfId="1" applyFont="1" applyBorder="1" applyAlignment="1">
      <alignment horizontal="center" vertical="center" textRotation="255" wrapText="1"/>
    </xf>
    <xf numFmtId="0" fontId="1" fillId="0" borderId="0" xfId="1" applyFont="1" applyFill="1" applyBorder="1" applyAlignment="1">
      <alignment horizontal="right" vertical="center" indent="1"/>
    </xf>
    <xf numFmtId="3" fontId="1" fillId="0" borderId="0" xfId="1" applyNumberFormat="1" applyFont="1" applyBorder="1" applyAlignment="1">
      <alignment horizontal="right" vertical="center" indent="1"/>
    </xf>
    <xf numFmtId="0" fontId="1" fillId="0" borderId="11" xfId="1" applyFont="1" applyBorder="1" applyAlignment="1">
      <alignment horizontal="center" vertical="center" textRotation="255" wrapText="1"/>
    </xf>
    <xf numFmtId="0" fontId="1" fillId="0" borderId="7" xfId="1" applyFont="1" applyBorder="1" applyAlignment="1">
      <alignment horizontal="center" vertical="center" textRotation="255" wrapText="1"/>
    </xf>
    <xf numFmtId="0" fontId="1" fillId="0" borderId="1" xfId="1" applyBorder="1" applyAlignment="1">
      <alignment vertical="center"/>
    </xf>
    <xf numFmtId="3" fontId="1" fillId="0" borderId="3" xfId="1" applyNumberFormat="1" applyFont="1" applyBorder="1" applyAlignment="1">
      <alignment horizontal="center" vertical="center"/>
    </xf>
    <xf numFmtId="3" fontId="1" fillId="0" borderId="2" xfId="1" applyNumberFormat="1" applyFont="1" applyBorder="1" applyAlignment="1">
      <alignment horizontal="center" vertical="center"/>
    </xf>
    <xf numFmtId="0" fontId="1" fillId="0" borderId="2" xfId="1" applyFont="1" applyBorder="1" applyAlignment="1">
      <alignment horizontal="right" vertical="center" indent="1"/>
    </xf>
    <xf numFmtId="3" fontId="1" fillId="0" borderId="2" xfId="1" applyNumberFormat="1" applyFont="1" applyBorder="1" applyAlignment="1">
      <alignment horizontal="right" vertical="center" indent="1"/>
    </xf>
    <xf numFmtId="0" fontId="12" fillId="0" borderId="2" xfId="1" applyFont="1" applyBorder="1" applyAlignment="1">
      <alignment horizontal="left" vertical="center"/>
    </xf>
    <xf numFmtId="3" fontId="1" fillId="0" borderId="4" xfId="1" applyNumberFormat="1" applyFont="1" applyBorder="1" applyAlignment="1">
      <alignment horizontal="center" vertical="center"/>
    </xf>
    <xf numFmtId="3" fontId="1" fillId="0" borderId="0" xfId="1" applyNumberFormat="1" applyFont="1" applyBorder="1" applyAlignment="1">
      <alignment horizontal="center" vertical="center"/>
    </xf>
    <xf numFmtId="3" fontId="1" fillId="0" borderId="0" xfId="1" applyNumberFormat="1" applyFont="1" applyAlignment="1">
      <alignment horizontal="right" vertical="center" indent="1"/>
    </xf>
    <xf numFmtId="0" fontId="1" fillId="0" borderId="0" xfId="1" applyFont="1" applyBorder="1" applyAlignment="1">
      <alignment horizontal="right" vertical="center" indent="1"/>
    </xf>
    <xf numFmtId="0" fontId="1" fillId="0" borderId="0" xfId="1" applyFont="1" applyAlignment="1">
      <alignment horizontal="right" vertical="center" indent="1"/>
    </xf>
    <xf numFmtId="0" fontId="1" fillId="0" borderId="0" xfId="1" applyFont="1" applyAlignment="1">
      <alignment horizontal="center" vertical="center"/>
    </xf>
    <xf numFmtId="0" fontId="12" fillId="0" borderId="2" xfId="1" applyFont="1" applyBorder="1" applyAlignment="1">
      <alignment horizontal="right" vertical="center"/>
    </xf>
    <xf numFmtId="0" fontId="1" fillId="0" borderId="21" xfId="1" applyFont="1" applyBorder="1" applyAlignment="1">
      <alignment horizontal="center" vertical="center" textRotation="255"/>
    </xf>
    <xf numFmtId="0" fontId="1" fillId="0" borderId="11" xfId="1" applyFont="1" applyBorder="1" applyAlignment="1">
      <alignment horizontal="center" vertical="center" textRotation="255"/>
    </xf>
    <xf numFmtId="0" fontId="1" fillId="0" borderId="7" xfId="1" applyFont="1" applyBorder="1" applyAlignment="1">
      <alignment horizontal="center" vertical="center" textRotation="255"/>
    </xf>
    <xf numFmtId="0" fontId="1" fillId="0" borderId="2" xfId="1" applyFont="1" applyFill="1" applyBorder="1" applyAlignment="1">
      <alignment horizontal="right" vertical="center" indent="1"/>
    </xf>
    <xf numFmtId="0" fontId="1" fillId="0" borderId="6" xfId="1" applyBorder="1" applyAlignment="1">
      <alignment horizontal="center" vertical="center"/>
    </xf>
    <xf numFmtId="0" fontId="1" fillId="0" borderId="19" xfId="1" applyFont="1" applyBorder="1" applyAlignment="1">
      <alignment horizontal="center" vertical="center"/>
    </xf>
    <xf numFmtId="0" fontId="1" fillId="0" borderId="6" xfId="1" applyFont="1" applyBorder="1" applyAlignment="1">
      <alignment horizontal="center" vertical="center"/>
    </xf>
    <xf numFmtId="0" fontId="10" fillId="0" borderId="12" xfId="1" applyFont="1" applyBorder="1" applyAlignment="1">
      <alignment horizontal="center" vertical="center" textRotation="255"/>
    </xf>
    <xf numFmtId="0" fontId="10" fillId="0" borderId="13" xfId="1" applyFont="1" applyBorder="1" applyAlignment="1">
      <alignment horizontal="center" vertical="center" textRotation="255"/>
    </xf>
    <xf numFmtId="0" fontId="10" fillId="0" borderId="2" xfId="1" applyFont="1" applyBorder="1" applyAlignment="1">
      <alignment horizontal="center" vertical="center" textRotation="255"/>
    </xf>
    <xf numFmtId="0" fontId="10" fillId="0" borderId="25" xfId="1" applyFont="1" applyBorder="1" applyAlignment="1">
      <alignment horizontal="center" vertical="center" textRotation="255"/>
    </xf>
    <xf numFmtId="0" fontId="1" fillId="0" borderId="23" xfId="1" applyBorder="1" applyAlignment="1">
      <alignment horizontal="center" vertical="center"/>
    </xf>
    <xf numFmtId="0" fontId="1" fillId="0" borderId="24" xfId="1" applyFont="1" applyBorder="1" applyAlignment="1">
      <alignment horizontal="center" vertical="center"/>
    </xf>
    <xf numFmtId="0" fontId="1" fillId="0" borderId="12" xfId="1" applyFont="1" applyBorder="1" applyAlignment="1">
      <alignment horizontal="center" vertical="center" textRotation="255"/>
    </xf>
    <xf numFmtId="0" fontId="1" fillId="0" borderId="13" xfId="1" applyFont="1" applyBorder="1" applyAlignment="1">
      <alignment horizontal="center" vertical="center" textRotation="255"/>
    </xf>
    <xf numFmtId="0" fontId="1" fillId="0" borderId="8" xfId="1" applyFont="1" applyBorder="1" applyAlignment="1">
      <alignment horizontal="center" vertical="center" textRotation="255"/>
    </xf>
    <xf numFmtId="0" fontId="1" fillId="0" borderId="17" xfId="1" applyFont="1" applyBorder="1" applyAlignment="1">
      <alignment horizontal="center" vertical="center" textRotation="255"/>
    </xf>
    <xf numFmtId="0" fontId="1" fillId="0" borderId="12" xfId="1" applyFont="1" applyBorder="1" applyAlignment="1">
      <alignment horizontal="right" vertical="center" indent="1"/>
    </xf>
    <xf numFmtId="0" fontId="1" fillId="0" borderId="15" xfId="1" applyFont="1" applyBorder="1" applyAlignment="1">
      <alignment horizontal="center" vertical="center"/>
    </xf>
    <xf numFmtId="0" fontId="1" fillId="0" borderId="9" xfId="1" applyBorder="1" applyAlignment="1">
      <alignment horizontal="center" vertical="center"/>
    </xf>
    <xf numFmtId="0" fontId="1" fillId="0" borderId="15" xfId="1" applyBorder="1" applyAlignment="1">
      <alignment horizontal="center" vertical="center"/>
    </xf>
    <xf numFmtId="0" fontId="1" fillId="0" borderId="2" xfId="1" applyFont="1" applyBorder="1" applyAlignment="1">
      <alignment horizontal="left" vertical="center"/>
    </xf>
    <xf numFmtId="0" fontId="1" fillId="0" borderId="25" xfId="1" applyFont="1" applyBorder="1" applyAlignment="1">
      <alignment horizontal="left" vertical="center"/>
    </xf>
    <xf numFmtId="0" fontId="1" fillId="0" borderId="0" xfId="1" applyFont="1" applyBorder="1" applyAlignment="1">
      <alignment horizontal="left" vertical="center"/>
    </xf>
    <xf numFmtId="0" fontId="1" fillId="0" borderId="5" xfId="1" applyFont="1" applyBorder="1" applyAlignment="1">
      <alignment horizontal="left" vertical="center"/>
    </xf>
    <xf numFmtId="0" fontId="1" fillId="0" borderId="0" xfId="1" applyAlignment="1">
      <alignment horizontal="right" vertical="center"/>
    </xf>
    <xf numFmtId="0" fontId="14" fillId="0" borderId="0" xfId="4"/>
  </cellXfs>
  <cellStyles count="5">
    <cellStyle name="ハイパーリンク" xfId="4" builtinId="8"/>
    <cellStyle name="桁区切り 2" xfId="2" xr:uid="{FDEFB376-FFCC-4576-AFC5-5AEC5CFD38FF}"/>
    <cellStyle name="標準" xfId="0" builtinId="0"/>
    <cellStyle name="標準 2" xfId="1" xr:uid="{4FE16EFE-AE54-4ACB-ABE8-4164C89E9867}"/>
    <cellStyle name="標準 2 2" xfId="3" xr:uid="{C0C04503-6836-484D-AF13-CA35EDC034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
  <sheetViews>
    <sheetView tabSelected="1" view="pageBreakPreview" zoomScaleNormal="100" zoomScaleSheetLayoutView="100" workbookViewId="0"/>
  </sheetViews>
  <sheetFormatPr defaultRowHeight="18.75"/>
  <cols>
    <col min="1" max="1" width="5.25" customWidth="1"/>
    <col min="2" max="2" width="4.125" customWidth="1"/>
    <col min="3" max="3" width="12.125" customWidth="1"/>
  </cols>
  <sheetData>
    <row r="2" spans="1:3">
      <c r="A2" s="4">
        <v>4</v>
      </c>
      <c r="B2" s="14" t="s">
        <v>3</v>
      </c>
    </row>
    <row r="3" spans="1:3">
      <c r="B3">
        <v>1</v>
      </c>
      <c r="C3" s="183" t="s">
        <v>177</v>
      </c>
    </row>
    <row r="4" spans="1:3">
      <c r="B4">
        <v>2</v>
      </c>
      <c r="C4" s="183" t="s">
        <v>4</v>
      </c>
    </row>
    <row r="5" spans="1:3">
      <c r="B5">
        <v>3</v>
      </c>
      <c r="C5" s="183" t="s">
        <v>5</v>
      </c>
    </row>
    <row r="6" spans="1:3">
      <c r="B6">
        <v>4</v>
      </c>
      <c r="C6" s="183" t="s">
        <v>6</v>
      </c>
    </row>
    <row r="7" spans="1:3">
      <c r="B7">
        <v>5</v>
      </c>
      <c r="C7" s="183" t="s">
        <v>7</v>
      </c>
    </row>
    <row r="8" spans="1:3">
      <c r="B8">
        <v>6</v>
      </c>
      <c r="C8" s="183" t="s">
        <v>8</v>
      </c>
    </row>
    <row r="9" spans="1:3">
      <c r="B9">
        <v>7</v>
      </c>
      <c r="C9" s="183" t="s">
        <v>9</v>
      </c>
    </row>
    <row r="10" spans="1:3">
      <c r="B10">
        <v>8</v>
      </c>
      <c r="C10" s="183" t="s">
        <v>10</v>
      </c>
    </row>
  </sheetData>
  <phoneticPr fontId="2"/>
  <hyperlinks>
    <hyperlink ref="C3" location="'1・2'!A1" display="農産物収穫量" xr:uid="{83252B9E-6959-40E1-A1C7-01CABD086AFF}"/>
    <hyperlink ref="C4" location="'1・2'!A1" display="農地潰廃状況" xr:uid="{3D4569F8-B3C9-431B-988D-2A6222468CC4}"/>
    <hyperlink ref="C5" location="'3'!A1" display="農業協同組合概況" xr:uid="{2F8F4F0B-630F-4DB8-A7D7-C74FCC23C6ED}"/>
    <hyperlink ref="C6" location="'4・5'!A1" display="専業及び兼業農家数" xr:uid="{E4272DDD-30E4-4538-A664-03F01C83000E}"/>
    <hyperlink ref="C7" location="'4・5'!A1" display="農産物販売金額１位の部門別農家数" xr:uid="{A5C2EB36-5AE3-44AA-A13C-929D6BA403D1}"/>
    <hyperlink ref="C8" location="'6・7'!A1" display="年齢別農家世帯員数" xr:uid="{9998AB14-B5A9-4FCC-8CAD-3716AA46E6DB}"/>
    <hyperlink ref="C9" location="'6・7'!A1" display="家畜飼養農家数及び頭羽数" xr:uid="{203B0ED3-BBF8-4825-8EC7-5A7C36C0FDEA}"/>
    <hyperlink ref="C10" location="'8'!A1" display="農業用機械所有農家数と所有台数" xr:uid="{67C2DFFA-D3F1-4BC4-ABA2-6A78A6888D1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AF5D-AE9B-4E2C-AA5A-792C4B3E94F5}">
  <dimension ref="A1:I41"/>
  <sheetViews>
    <sheetView view="pageBreakPreview" zoomScaleNormal="100" zoomScaleSheetLayoutView="100" workbookViewId="0">
      <selection activeCell="A2" sqref="A2"/>
    </sheetView>
  </sheetViews>
  <sheetFormatPr defaultRowHeight="18.95" customHeight="1"/>
  <cols>
    <col min="1" max="1" width="16" style="15" customWidth="1"/>
    <col min="2" max="3" width="9.125" style="15" customWidth="1"/>
    <col min="4" max="8" width="8.625" style="15" customWidth="1"/>
    <col min="9" max="9" width="5.875" style="15" customWidth="1"/>
    <col min="10" max="15" width="11.125" style="15" customWidth="1"/>
    <col min="16" max="16384" width="9" style="15"/>
  </cols>
  <sheetData>
    <row r="1" spans="1:9" ht="9.75" customHeight="1"/>
    <row r="2" spans="1:9" ht="24" customHeight="1">
      <c r="A2" s="70" t="s">
        <v>138</v>
      </c>
    </row>
    <row r="3" spans="1:9" ht="24" customHeight="1"/>
    <row r="4" spans="1:9" ht="24" customHeight="1" thickBot="1">
      <c r="A4" s="73" t="s">
        <v>137</v>
      </c>
      <c r="B4" s="73"/>
      <c r="C4" s="73"/>
      <c r="D4" s="69"/>
      <c r="E4" s="69"/>
      <c r="F4" s="69"/>
      <c r="G4" s="16"/>
      <c r="H4" s="16"/>
    </row>
    <row r="5" spans="1:9" ht="18.95" customHeight="1">
      <c r="A5" s="96" t="s">
        <v>136</v>
      </c>
      <c r="B5" s="29" t="s">
        <v>107</v>
      </c>
      <c r="C5" s="29" t="s">
        <v>106</v>
      </c>
      <c r="D5" s="98" t="s">
        <v>135</v>
      </c>
      <c r="E5" s="99"/>
      <c r="F5" s="99"/>
    </row>
    <row r="6" spans="1:9" ht="18.95" customHeight="1">
      <c r="A6" s="97"/>
      <c r="B6" s="67" t="s">
        <v>132</v>
      </c>
      <c r="C6" s="67" t="s">
        <v>132</v>
      </c>
      <c r="D6" s="67" t="s">
        <v>134</v>
      </c>
      <c r="E6" s="68" t="s">
        <v>133</v>
      </c>
      <c r="F6" s="67" t="s">
        <v>132</v>
      </c>
    </row>
    <row r="7" spans="1:9" ht="18.95" customHeight="1">
      <c r="A7" s="16"/>
      <c r="B7" s="66" t="s">
        <v>129</v>
      </c>
      <c r="C7" s="65" t="s">
        <v>129</v>
      </c>
      <c r="D7" s="65" t="s">
        <v>131</v>
      </c>
      <c r="E7" s="65" t="s">
        <v>130</v>
      </c>
      <c r="F7" s="65" t="s">
        <v>129</v>
      </c>
    </row>
    <row r="8" spans="1:9" ht="20.100000000000001" customHeight="1">
      <c r="A8" s="62" t="s">
        <v>128</v>
      </c>
      <c r="B8" s="59">
        <v>2790</v>
      </c>
      <c r="C8" s="59">
        <v>2610</v>
      </c>
      <c r="D8" s="64">
        <v>478</v>
      </c>
      <c r="E8" s="64">
        <v>524</v>
      </c>
      <c r="F8" s="59">
        <v>2510</v>
      </c>
      <c r="G8" s="33"/>
    </row>
    <row r="9" spans="1:9" ht="20.100000000000001" customHeight="1">
      <c r="A9" s="62" t="s">
        <v>127</v>
      </c>
      <c r="B9" s="59"/>
      <c r="C9" s="59"/>
      <c r="D9" s="64"/>
      <c r="E9" s="64"/>
      <c r="F9" s="59"/>
      <c r="G9" s="33"/>
    </row>
    <row r="10" spans="1:9" ht="20.100000000000001" customHeight="1">
      <c r="A10" s="62" t="s">
        <v>126</v>
      </c>
      <c r="B10" s="59">
        <v>3000</v>
      </c>
      <c r="C10" s="59">
        <v>2840</v>
      </c>
      <c r="D10" s="60">
        <v>665</v>
      </c>
      <c r="E10" s="60">
        <v>428</v>
      </c>
      <c r="F10" s="59">
        <v>2850</v>
      </c>
      <c r="G10" s="33"/>
      <c r="I10" s="63"/>
    </row>
    <row r="11" spans="1:9" ht="20.100000000000001" customHeight="1">
      <c r="A11" s="62" t="s">
        <v>125</v>
      </c>
      <c r="B11" s="59">
        <v>187</v>
      </c>
      <c r="C11" s="59">
        <v>218</v>
      </c>
      <c r="D11" s="60">
        <v>56</v>
      </c>
      <c r="E11" s="60">
        <v>443</v>
      </c>
      <c r="F11" s="59">
        <v>248</v>
      </c>
      <c r="G11" s="33"/>
    </row>
    <row r="12" spans="1:9" ht="20.100000000000001" customHeight="1">
      <c r="A12" s="61" t="s">
        <v>124</v>
      </c>
      <c r="B12" s="59"/>
      <c r="C12" s="59"/>
      <c r="D12" s="60"/>
      <c r="E12" s="60"/>
      <c r="F12" s="59"/>
      <c r="G12" s="33"/>
    </row>
    <row r="13" spans="1:9" ht="20.100000000000001" customHeight="1" thickBot="1">
      <c r="A13" s="58" t="s">
        <v>123</v>
      </c>
      <c r="B13" s="57">
        <v>241</v>
      </c>
      <c r="C13" s="57">
        <v>274</v>
      </c>
      <c r="D13" s="10">
        <v>240</v>
      </c>
      <c r="E13" s="10">
        <v>202</v>
      </c>
      <c r="F13" s="57">
        <v>485</v>
      </c>
      <c r="G13" s="33"/>
    </row>
    <row r="14" spans="1:9" ht="24" customHeight="1">
      <c r="A14" s="16"/>
      <c r="D14" s="11"/>
      <c r="E14" s="11"/>
      <c r="F14" s="23" t="s">
        <v>122</v>
      </c>
    </row>
    <row r="15" spans="1:9" ht="11.25" customHeight="1">
      <c r="A15" s="16"/>
      <c r="D15" s="56"/>
      <c r="E15" s="56"/>
      <c r="F15" s="55"/>
    </row>
    <row r="16" spans="1:9" s="52" customFormat="1" ht="24" customHeight="1" thickBot="1">
      <c r="A16" s="54" t="s">
        <v>121</v>
      </c>
      <c r="B16" s="53"/>
      <c r="C16" s="53"/>
      <c r="D16" s="53"/>
      <c r="E16" s="53"/>
      <c r="F16" s="53"/>
      <c r="G16" s="53"/>
      <c r="H16" s="53"/>
      <c r="I16" s="53"/>
    </row>
    <row r="17" spans="1:9" s="52" customFormat="1" ht="20.100000000000001" customHeight="1">
      <c r="A17" s="78" t="s">
        <v>120</v>
      </c>
      <c r="B17" s="80" t="s">
        <v>119</v>
      </c>
      <c r="C17" s="80" t="s">
        <v>118</v>
      </c>
      <c r="D17" s="95" t="s">
        <v>117</v>
      </c>
      <c r="E17" s="79"/>
      <c r="F17" s="79"/>
      <c r="G17" s="79"/>
      <c r="H17" s="88" t="s">
        <v>116</v>
      </c>
      <c r="I17" s="88" t="s">
        <v>115</v>
      </c>
    </row>
    <row r="18" spans="1:9" s="52" customFormat="1" ht="20.100000000000001" customHeight="1">
      <c r="A18" s="78"/>
      <c r="B18" s="81"/>
      <c r="C18" s="81"/>
      <c r="D18" s="76" t="s">
        <v>114</v>
      </c>
      <c r="E18" s="91" t="s">
        <v>113</v>
      </c>
      <c r="F18" s="92"/>
      <c r="G18" s="93"/>
      <c r="H18" s="88"/>
      <c r="I18" s="88"/>
    </row>
    <row r="19" spans="1:9" s="52" customFormat="1" ht="20.100000000000001" customHeight="1">
      <c r="A19" s="78"/>
      <c r="B19" s="81"/>
      <c r="C19" s="81"/>
      <c r="D19" s="76"/>
      <c r="E19" s="94" t="s">
        <v>112</v>
      </c>
      <c r="F19" s="94" t="s">
        <v>111</v>
      </c>
      <c r="G19" s="76" t="s">
        <v>60</v>
      </c>
      <c r="H19" s="88"/>
      <c r="I19" s="88"/>
    </row>
    <row r="20" spans="1:9" s="52" customFormat="1" ht="20.100000000000001" customHeight="1">
      <c r="A20" s="79"/>
      <c r="B20" s="82"/>
      <c r="C20" s="82"/>
      <c r="D20" s="77"/>
      <c r="E20" s="95"/>
      <c r="F20" s="95"/>
      <c r="G20" s="77"/>
      <c r="H20" s="89"/>
      <c r="I20" s="89"/>
    </row>
    <row r="21" spans="1:9" s="34" customFormat="1" ht="20.100000000000001" customHeight="1">
      <c r="B21" s="47" t="s">
        <v>109</v>
      </c>
      <c r="C21" s="34" t="s">
        <v>109</v>
      </c>
      <c r="D21" s="34" t="s">
        <v>109</v>
      </c>
      <c r="E21" s="34" t="s">
        <v>110</v>
      </c>
      <c r="F21" s="34" t="s">
        <v>110</v>
      </c>
      <c r="G21" s="34" t="s">
        <v>110</v>
      </c>
      <c r="H21" s="34" t="s">
        <v>110</v>
      </c>
      <c r="I21" s="34" t="s">
        <v>109</v>
      </c>
    </row>
    <row r="22" spans="1:9" s="35" customFormat="1" ht="20.100000000000001" customHeight="1">
      <c r="A22" s="51" t="s">
        <v>108</v>
      </c>
      <c r="B22" s="35">
        <v>29</v>
      </c>
      <c r="C22" s="35">
        <v>29</v>
      </c>
      <c r="D22" s="35">
        <v>29</v>
      </c>
      <c r="E22" s="35">
        <v>23494</v>
      </c>
      <c r="F22" s="34">
        <v>63</v>
      </c>
      <c r="G22" s="35">
        <v>23557</v>
      </c>
      <c r="H22" s="35">
        <v>1041</v>
      </c>
      <c r="I22" s="34" t="s">
        <v>98</v>
      </c>
    </row>
    <row r="23" spans="1:9" s="35" customFormat="1" ht="20.100000000000001" customHeight="1">
      <c r="A23" s="51" t="s">
        <v>21</v>
      </c>
      <c r="B23" s="35">
        <v>16</v>
      </c>
      <c r="C23" s="35">
        <v>16</v>
      </c>
      <c r="D23" s="35">
        <v>16</v>
      </c>
      <c r="E23" s="35">
        <v>14244</v>
      </c>
      <c r="F23" s="34">
        <v>140</v>
      </c>
      <c r="G23" s="35">
        <v>14384</v>
      </c>
      <c r="H23" s="35">
        <v>1279</v>
      </c>
      <c r="I23" s="34" t="s">
        <v>98</v>
      </c>
    </row>
    <row r="24" spans="1:9" s="35" customFormat="1" ht="20.100000000000001" customHeight="1">
      <c r="A24" s="51" t="s">
        <v>107</v>
      </c>
      <c r="B24" s="35">
        <v>23</v>
      </c>
      <c r="C24" s="35">
        <v>23</v>
      </c>
      <c r="D24" s="35">
        <v>23</v>
      </c>
      <c r="E24" s="35">
        <v>9731</v>
      </c>
      <c r="F24" s="34">
        <v>239</v>
      </c>
      <c r="G24" s="35">
        <v>9970</v>
      </c>
      <c r="H24" s="35">
        <v>345</v>
      </c>
      <c r="I24" s="34" t="s">
        <v>98</v>
      </c>
    </row>
    <row r="25" spans="1:9" s="35" customFormat="1" ht="20.100000000000001" customHeight="1">
      <c r="A25" s="51" t="s">
        <v>106</v>
      </c>
      <c r="B25" s="35">
        <v>29</v>
      </c>
      <c r="C25" s="35">
        <v>29</v>
      </c>
      <c r="D25" s="35">
        <v>29</v>
      </c>
      <c r="E25" s="35">
        <v>25404</v>
      </c>
      <c r="F25" s="34">
        <v>211</v>
      </c>
      <c r="G25" s="35">
        <v>25615</v>
      </c>
      <c r="H25" s="35">
        <v>231</v>
      </c>
      <c r="I25" s="34" t="s">
        <v>98</v>
      </c>
    </row>
    <row r="26" spans="1:9" s="35" customFormat="1" ht="20.100000000000001" customHeight="1">
      <c r="A26" s="51" t="s">
        <v>105</v>
      </c>
      <c r="B26" s="35">
        <v>28</v>
      </c>
      <c r="C26" s="35">
        <v>28</v>
      </c>
      <c r="D26" s="35">
        <v>28</v>
      </c>
      <c r="E26" s="35">
        <v>27815</v>
      </c>
      <c r="F26" s="34">
        <v>108</v>
      </c>
      <c r="G26" s="35">
        <v>27923</v>
      </c>
      <c r="H26" s="35">
        <v>384</v>
      </c>
      <c r="I26" s="34" t="s">
        <v>0</v>
      </c>
    </row>
    <row r="27" spans="1:9" s="35" customFormat="1" ht="20.100000000000001" customHeight="1">
      <c r="A27" s="51" t="s">
        <v>104</v>
      </c>
      <c r="B27" s="35">
        <v>16</v>
      </c>
      <c r="C27" s="35">
        <v>16</v>
      </c>
      <c r="D27" s="35">
        <v>16</v>
      </c>
      <c r="E27" s="35">
        <v>7494</v>
      </c>
      <c r="F27" s="34">
        <v>16</v>
      </c>
      <c r="G27" s="35">
        <v>7510</v>
      </c>
      <c r="H27" s="35">
        <v>289</v>
      </c>
      <c r="I27" s="34" t="s">
        <v>0</v>
      </c>
    </row>
    <row r="28" spans="1:9" s="35" customFormat="1" ht="20.100000000000001" customHeight="1">
      <c r="A28" s="50"/>
      <c r="B28" s="34"/>
      <c r="C28" s="34"/>
      <c r="D28" s="34"/>
      <c r="E28" s="34"/>
      <c r="F28" s="34"/>
      <c r="G28" s="34"/>
      <c r="H28" s="34"/>
      <c r="I28" s="34"/>
    </row>
    <row r="29" spans="1:9" s="35" customFormat="1" ht="20.100000000000001" customHeight="1">
      <c r="A29" s="49" t="s">
        <v>103</v>
      </c>
      <c r="B29" s="47">
        <v>8</v>
      </c>
      <c r="C29" s="48">
        <v>8</v>
      </c>
      <c r="D29" s="48">
        <v>8</v>
      </c>
      <c r="E29" s="48">
        <v>3773</v>
      </c>
      <c r="F29" s="34" t="s">
        <v>0</v>
      </c>
      <c r="G29" s="48">
        <v>3773</v>
      </c>
      <c r="H29" s="34" t="s">
        <v>0</v>
      </c>
      <c r="I29" s="34" t="s">
        <v>0</v>
      </c>
    </row>
    <row r="30" spans="1:9" s="35" customFormat="1" ht="20.100000000000001" customHeight="1">
      <c r="A30" s="46" t="s">
        <v>102</v>
      </c>
      <c r="B30" s="47">
        <v>7</v>
      </c>
      <c r="C30" s="34">
        <v>7</v>
      </c>
      <c r="D30" s="34">
        <v>7</v>
      </c>
      <c r="E30" s="34">
        <v>3702</v>
      </c>
      <c r="F30" s="34">
        <v>3</v>
      </c>
      <c r="G30" s="34">
        <v>3705</v>
      </c>
      <c r="H30" s="34" t="s">
        <v>0</v>
      </c>
      <c r="I30" s="34" t="s">
        <v>0</v>
      </c>
    </row>
    <row r="31" spans="1:9" s="35" customFormat="1" ht="20.100000000000001" customHeight="1">
      <c r="A31" s="46" t="s">
        <v>101</v>
      </c>
      <c r="B31" s="34" t="s">
        <v>0</v>
      </c>
      <c r="C31" s="34" t="s">
        <v>0</v>
      </c>
      <c r="D31" s="34" t="s">
        <v>0</v>
      </c>
      <c r="E31" s="34" t="s">
        <v>0</v>
      </c>
      <c r="F31" s="34" t="s">
        <v>0</v>
      </c>
      <c r="G31" s="34" t="s">
        <v>0</v>
      </c>
      <c r="H31" s="34" t="s">
        <v>0</v>
      </c>
      <c r="I31" s="34" t="s">
        <v>0</v>
      </c>
    </row>
    <row r="32" spans="1:9" s="35" customFormat="1" ht="20.100000000000001" customHeight="1">
      <c r="A32" s="46" t="s">
        <v>100</v>
      </c>
      <c r="B32" s="34" t="s">
        <v>0</v>
      </c>
      <c r="C32" s="34" t="s">
        <v>0</v>
      </c>
      <c r="D32" s="34" t="s">
        <v>0</v>
      </c>
      <c r="E32" s="34" t="s">
        <v>0</v>
      </c>
      <c r="F32" s="34" t="s">
        <v>0</v>
      </c>
      <c r="G32" s="34" t="s">
        <v>0</v>
      </c>
      <c r="H32" s="34" t="s">
        <v>0</v>
      </c>
      <c r="I32" s="34" t="s">
        <v>0</v>
      </c>
    </row>
    <row r="33" spans="1:9" s="35" customFormat="1" ht="20.100000000000001" customHeight="1">
      <c r="A33" s="74" t="s">
        <v>99</v>
      </c>
      <c r="B33" s="100">
        <v>1</v>
      </c>
      <c r="C33" s="90">
        <v>1</v>
      </c>
      <c r="D33" s="90">
        <v>1</v>
      </c>
      <c r="E33" s="90">
        <v>35</v>
      </c>
      <c r="F33" s="90" t="s">
        <v>98</v>
      </c>
      <c r="G33" s="90">
        <v>35</v>
      </c>
      <c r="H33" s="34" t="s">
        <v>0</v>
      </c>
      <c r="I33" s="34" t="s">
        <v>0</v>
      </c>
    </row>
    <row r="34" spans="1:9" s="35" customFormat="1" ht="20.100000000000001" customHeight="1">
      <c r="A34" s="75"/>
      <c r="B34" s="100"/>
      <c r="C34" s="90"/>
      <c r="D34" s="90"/>
      <c r="E34" s="90"/>
      <c r="F34" s="90"/>
      <c r="G34" s="90"/>
      <c r="H34" s="34" t="s">
        <v>0</v>
      </c>
      <c r="I34" s="34" t="s">
        <v>0</v>
      </c>
    </row>
    <row r="35" spans="1:9" s="35" customFormat="1" ht="20.100000000000001" customHeight="1">
      <c r="A35" s="85" t="s">
        <v>97</v>
      </c>
      <c r="B35" s="34" t="s">
        <v>0</v>
      </c>
      <c r="C35" s="34" t="s">
        <v>0</v>
      </c>
      <c r="D35" s="34" t="s">
        <v>0</v>
      </c>
      <c r="E35" s="34" t="s">
        <v>0</v>
      </c>
      <c r="F35" s="34" t="s">
        <v>0</v>
      </c>
      <c r="G35" s="34" t="s">
        <v>0</v>
      </c>
      <c r="H35" s="34" t="s">
        <v>0</v>
      </c>
      <c r="I35" s="34" t="s">
        <v>0</v>
      </c>
    </row>
    <row r="36" spans="1:9" s="35" customFormat="1" ht="20.100000000000001" customHeight="1">
      <c r="A36" s="87"/>
      <c r="B36" s="34" t="s">
        <v>0</v>
      </c>
      <c r="C36" s="34" t="s">
        <v>0</v>
      </c>
      <c r="D36" s="34" t="s">
        <v>0</v>
      </c>
      <c r="E36" s="34" t="s">
        <v>0</v>
      </c>
      <c r="F36" s="34" t="s">
        <v>0</v>
      </c>
      <c r="G36" s="34" t="s">
        <v>0</v>
      </c>
      <c r="H36" s="34" t="s">
        <v>0</v>
      </c>
      <c r="I36" s="34" t="s">
        <v>0</v>
      </c>
    </row>
    <row r="37" spans="1:9" s="35" customFormat="1" ht="19.5" customHeight="1">
      <c r="A37" s="85" t="s">
        <v>96</v>
      </c>
      <c r="B37" s="34" t="s">
        <v>0</v>
      </c>
      <c r="C37" s="34" t="s">
        <v>0</v>
      </c>
      <c r="D37" s="34" t="s">
        <v>0</v>
      </c>
      <c r="E37" s="34" t="s">
        <v>0</v>
      </c>
      <c r="F37" s="34" t="s">
        <v>0</v>
      </c>
      <c r="G37" s="34" t="s">
        <v>0</v>
      </c>
      <c r="H37" s="34" t="s">
        <v>0</v>
      </c>
      <c r="I37" s="34" t="s">
        <v>0</v>
      </c>
    </row>
    <row r="38" spans="1:9" s="35" customFormat="1" ht="19.5" customHeight="1" thickBot="1">
      <c r="A38" s="86"/>
      <c r="B38" s="45" t="s">
        <v>0</v>
      </c>
      <c r="C38" s="44" t="s">
        <v>0</v>
      </c>
      <c r="D38" s="44" t="s">
        <v>0</v>
      </c>
      <c r="E38" s="44" t="s">
        <v>0</v>
      </c>
      <c r="F38" s="44" t="s">
        <v>0</v>
      </c>
      <c r="G38" s="34" t="s">
        <v>0</v>
      </c>
      <c r="H38" s="34" t="s">
        <v>0</v>
      </c>
      <c r="I38" s="34" t="s">
        <v>0</v>
      </c>
    </row>
    <row r="39" spans="1:9" s="35" customFormat="1" ht="23.25" customHeight="1">
      <c r="A39" s="43" t="s">
        <v>95</v>
      </c>
      <c r="B39" s="42"/>
      <c r="C39" s="42"/>
      <c r="D39" s="42"/>
      <c r="E39" s="42"/>
      <c r="F39" s="42"/>
      <c r="G39" s="83" t="s">
        <v>94</v>
      </c>
      <c r="H39" s="84"/>
      <c r="I39" s="84"/>
    </row>
    <row r="41" spans="1:9" s="35" customFormat="1" ht="20.100000000000001" customHeight="1"/>
  </sheetData>
  <mergeCells count="24">
    <mergeCell ref="G39:I39"/>
    <mergeCell ref="A37:A38"/>
    <mergeCell ref="A35:A36"/>
    <mergeCell ref="H17:H20"/>
    <mergeCell ref="I17:I20"/>
    <mergeCell ref="D18:D20"/>
    <mergeCell ref="D33:D34"/>
    <mergeCell ref="E33:E34"/>
    <mergeCell ref="F33:F34"/>
    <mergeCell ref="G33:G34"/>
    <mergeCell ref="E18:G18"/>
    <mergeCell ref="E19:E20"/>
    <mergeCell ref="F19:F20"/>
    <mergeCell ref="C33:C34"/>
    <mergeCell ref="D17:G17"/>
    <mergeCell ref="B33:B34"/>
    <mergeCell ref="A4:C4"/>
    <mergeCell ref="A33:A34"/>
    <mergeCell ref="G19:G20"/>
    <mergeCell ref="A17:A20"/>
    <mergeCell ref="B17:B20"/>
    <mergeCell ref="C17:C20"/>
    <mergeCell ref="A5:A6"/>
    <mergeCell ref="D5:F5"/>
  </mergeCells>
  <phoneticPr fontId="2"/>
  <pageMargins left="0.78740157480314965" right="0.78740157480314965" top="0.98425196850393704" bottom="0.59055118110236227" header="0.51181102362204722" footer="0.51181102362204722"/>
  <pageSetup paperSize="9" scale="94" orientation="portrait" r:id="rId1"/>
  <headerFooter alignWithMargins="0">
    <oddFooter>&amp;C&amp;"ＭＳ Ｐ明朝,標準"－２０－</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1551-B2ED-41B4-B0C0-3D185B8C7810}">
  <dimension ref="A1:H41"/>
  <sheetViews>
    <sheetView view="pageBreakPreview" zoomScaleNormal="100" zoomScaleSheetLayoutView="100" workbookViewId="0">
      <selection sqref="A1:B1"/>
    </sheetView>
  </sheetViews>
  <sheetFormatPr defaultRowHeight="15.95" customHeight="1"/>
  <cols>
    <col min="1" max="1" width="13.625" style="17" customWidth="1"/>
    <col min="2" max="2" width="12.625" style="17" customWidth="1"/>
    <col min="3" max="3" width="4.625" style="17" customWidth="1"/>
    <col min="4" max="8" width="10.625" style="17" customWidth="1"/>
    <col min="9" max="16384" width="9" style="17"/>
  </cols>
  <sheetData>
    <row r="1" spans="1:8" ht="24" customHeight="1" thickBot="1">
      <c r="A1" s="73" t="s">
        <v>176</v>
      </c>
      <c r="B1" s="73"/>
      <c r="C1" s="72"/>
    </row>
    <row r="2" spans="1:8" ht="15.95" customHeight="1">
      <c r="A2" s="117" t="s">
        <v>175</v>
      </c>
      <c r="B2" s="96"/>
      <c r="C2" s="129"/>
      <c r="D2" s="110" t="s">
        <v>174</v>
      </c>
      <c r="E2" s="110" t="s">
        <v>173</v>
      </c>
      <c r="F2" s="105" t="s">
        <v>172</v>
      </c>
      <c r="G2" s="105" t="s">
        <v>171</v>
      </c>
      <c r="H2" s="105" t="s">
        <v>170</v>
      </c>
    </row>
    <row r="3" spans="1:8" ht="15.95" customHeight="1">
      <c r="A3" s="118"/>
      <c r="B3" s="97"/>
      <c r="C3" s="130"/>
      <c r="D3" s="111"/>
      <c r="E3" s="111"/>
      <c r="F3" s="106"/>
      <c r="G3" s="106"/>
      <c r="H3" s="106"/>
    </row>
    <row r="4" spans="1:8" ht="15.95" customHeight="1">
      <c r="A4" s="121" t="s">
        <v>169</v>
      </c>
      <c r="B4" s="121"/>
      <c r="C4" s="113" t="s">
        <v>168</v>
      </c>
      <c r="D4" s="107">
        <v>5515</v>
      </c>
      <c r="E4" s="107">
        <v>5365</v>
      </c>
      <c r="F4" s="107">
        <v>5299</v>
      </c>
      <c r="G4" s="107">
        <v>5230</v>
      </c>
      <c r="H4" s="107">
        <v>5144</v>
      </c>
    </row>
    <row r="5" spans="1:8" ht="15.95" customHeight="1">
      <c r="A5" s="118"/>
      <c r="B5" s="118"/>
      <c r="C5" s="113"/>
      <c r="D5" s="103"/>
      <c r="E5" s="103"/>
      <c r="F5" s="104"/>
      <c r="G5" s="104"/>
      <c r="H5" s="104"/>
    </row>
    <row r="6" spans="1:8" ht="15.95" customHeight="1">
      <c r="A6" s="119" t="s">
        <v>167</v>
      </c>
      <c r="B6" s="121" t="s">
        <v>166</v>
      </c>
      <c r="C6" s="113" t="s">
        <v>164</v>
      </c>
      <c r="D6" s="103">
        <v>4243</v>
      </c>
      <c r="E6" s="103">
        <v>4143</v>
      </c>
      <c r="F6" s="103">
        <v>4037</v>
      </c>
      <c r="G6" s="103">
        <v>3931</v>
      </c>
      <c r="H6" s="103">
        <v>3817</v>
      </c>
    </row>
    <row r="7" spans="1:8" ht="15.95" customHeight="1">
      <c r="A7" s="120"/>
      <c r="B7" s="118"/>
      <c r="C7" s="113"/>
      <c r="D7" s="103"/>
      <c r="E7" s="103"/>
      <c r="F7" s="103"/>
      <c r="G7" s="103"/>
      <c r="H7" s="103"/>
    </row>
    <row r="8" spans="1:8" ht="15.95" customHeight="1">
      <c r="A8" s="120"/>
      <c r="B8" s="122" t="s">
        <v>165</v>
      </c>
      <c r="C8" s="113" t="s">
        <v>164</v>
      </c>
      <c r="D8" s="116" t="s">
        <v>163</v>
      </c>
      <c r="E8" s="112">
        <v>2109</v>
      </c>
      <c r="F8" s="112">
        <v>2127</v>
      </c>
      <c r="G8" s="103">
        <v>2133</v>
      </c>
      <c r="H8" s="103">
        <v>2136</v>
      </c>
    </row>
    <row r="9" spans="1:8" ht="15.95" customHeight="1">
      <c r="A9" s="97"/>
      <c r="B9" s="118"/>
      <c r="C9" s="113"/>
      <c r="D9" s="116"/>
      <c r="E9" s="112"/>
      <c r="F9" s="112"/>
      <c r="G9" s="103"/>
      <c r="H9" s="103"/>
    </row>
    <row r="10" spans="1:8" ht="15.95" customHeight="1">
      <c r="A10" s="121" t="s">
        <v>162</v>
      </c>
      <c r="B10" s="121"/>
      <c r="C10" s="113" t="s">
        <v>141</v>
      </c>
      <c r="D10" s="103">
        <v>6582607</v>
      </c>
      <c r="E10" s="103">
        <v>6529065</v>
      </c>
      <c r="F10" s="103">
        <v>6551046</v>
      </c>
      <c r="G10" s="103">
        <v>6505254</v>
      </c>
      <c r="H10" s="103">
        <v>6519203</v>
      </c>
    </row>
    <row r="11" spans="1:8" ht="15.95" customHeight="1">
      <c r="A11" s="118"/>
      <c r="B11" s="118"/>
      <c r="C11" s="113"/>
      <c r="D11" s="103"/>
      <c r="E11" s="103"/>
      <c r="F11" s="103"/>
      <c r="G11" s="103"/>
      <c r="H11" s="103"/>
    </row>
    <row r="12" spans="1:8" ht="15.95" customHeight="1">
      <c r="A12" s="119" t="s">
        <v>161</v>
      </c>
      <c r="B12" s="121" t="s">
        <v>160</v>
      </c>
      <c r="C12" s="113" t="s">
        <v>141</v>
      </c>
      <c r="D12" s="103">
        <v>4429471</v>
      </c>
      <c r="E12" s="103">
        <v>4530528</v>
      </c>
      <c r="F12" s="103">
        <v>4486983</v>
      </c>
      <c r="G12" s="103">
        <v>3872440</v>
      </c>
      <c r="H12" s="103">
        <v>3700196</v>
      </c>
    </row>
    <row r="13" spans="1:8" ht="15.95" customHeight="1">
      <c r="A13" s="120"/>
      <c r="B13" s="118"/>
      <c r="C13" s="113"/>
      <c r="D13" s="103"/>
      <c r="E13" s="103"/>
      <c r="F13" s="103"/>
      <c r="G13" s="103"/>
      <c r="H13" s="103"/>
    </row>
    <row r="14" spans="1:8" ht="15.95" customHeight="1">
      <c r="A14" s="120"/>
      <c r="B14" s="122" t="s">
        <v>159</v>
      </c>
      <c r="C14" s="113" t="s">
        <v>141</v>
      </c>
      <c r="D14" s="103">
        <v>49376268</v>
      </c>
      <c r="E14" s="103">
        <v>50972652</v>
      </c>
      <c r="F14" s="103">
        <v>50953315</v>
      </c>
      <c r="G14" s="103">
        <v>51335893</v>
      </c>
      <c r="H14" s="103">
        <v>51057610</v>
      </c>
    </row>
    <row r="15" spans="1:8" ht="15.95" customHeight="1">
      <c r="A15" s="97"/>
      <c r="B15" s="118"/>
      <c r="C15" s="113"/>
      <c r="D15" s="103"/>
      <c r="E15" s="103"/>
      <c r="F15" s="103"/>
      <c r="G15" s="103"/>
      <c r="H15" s="103"/>
    </row>
    <row r="16" spans="1:8" ht="15.95" customHeight="1">
      <c r="A16" s="119" t="s">
        <v>158</v>
      </c>
      <c r="B16" s="121" t="s">
        <v>157</v>
      </c>
      <c r="C16" s="113" t="s">
        <v>141</v>
      </c>
      <c r="D16" s="103">
        <v>1692299</v>
      </c>
      <c r="E16" s="103">
        <v>1770693</v>
      </c>
      <c r="F16" s="103">
        <v>1815503</v>
      </c>
      <c r="G16" s="103">
        <v>1817061</v>
      </c>
      <c r="H16" s="103">
        <v>1845408</v>
      </c>
    </row>
    <row r="17" spans="1:8" ht="15.95" customHeight="1">
      <c r="A17" s="120"/>
      <c r="B17" s="118"/>
      <c r="C17" s="113"/>
      <c r="D17" s="103"/>
      <c r="E17" s="103"/>
      <c r="F17" s="103"/>
      <c r="G17" s="103"/>
      <c r="H17" s="103"/>
    </row>
    <row r="18" spans="1:8" ht="15.95" customHeight="1">
      <c r="A18" s="120"/>
      <c r="B18" s="121" t="s">
        <v>156</v>
      </c>
      <c r="C18" s="113" t="s">
        <v>141</v>
      </c>
      <c r="D18" s="103">
        <v>2020973</v>
      </c>
      <c r="E18" s="103">
        <v>2046286</v>
      </c>
      <c r="F18" s="103">
        <v>2112377</v>
      </c>
      <c r="G18" s="103">
        <v>2099520</v>
      </c>
      <c r="H18" s="103">
        <v>2128688</v>
      </c>
    </row>
    <row r="19" spans="1:8" ht="15.95" customHeight="1">
      <c r="A19" s="120"/>
      <c r="B19" s="118"/>
      <c r="C19" s="113"/>
      <c r="D19" s="103"/>
      <c r="E19" s="103"/>
      <c r="F19" s="103"/>
      <c r="G19" s="103"/>
      <c r="H19" s="103"/>
    </row>
    <row r="20" spans="1:8" ht="15.95" customHeight="1">
      <c r="A20" s="120"/>
      <c r="B20" s="122" t="s">
        <v>153</v>
      </c>
      <c r="C20" s="113" t="s">
        <v>141</v>
      </c>
      <c r="D20" s="103">
        <v>328674</v>
      </c>
      <c r="E20" s="103">
        <v>275527</v>
      </c>
      <c r="F20" s="103">
        <v>296874</v>
      </c>
      <c r="G20" s="103">
        <v>282459</v>
      </c>
      <c r="H20" s="103">
        <v>283279</v>
      </c>
    </row>
    <row r="21" spans="1:8" ht="15.95" customHeight="1">
      <c r="A21" s="97"/>
      <c r="B21" s="118"/>
      <c r="C21" s="113"/>
      <c r="D21" s="103"/>
      <c r="E21" s="103"/>
      <c r="F21" s="103"/>
      <c r="G21" s="103"/>
      <c r="H21" s="103"/>
    </row>
    <row r="22" spans="1:8" ht="15.95" customHeight="1">
      <c r="A22" s="119" t="s">
        <v>155</v>
      </c>
      <c r="B22" s="121" t="s">
        <v>154</v>
      </c>
      <c r="C22" s="113" t="s">
        <v>141</v>
      </c>
      <c r="D22" s="103">
        <v>8132351</v>
      </c>
      <c r="E22" s="103">
        <v>7867855</v>
      </c>
      <c r="F22" s="103">
        <v>7776029</v>
      </c>
      <c r="G22" s="103">
        <v>8165194</v>
      </c>
      <c r="H22" s="103">
        <v>8376233</v>
      </c>
    </row>
    <row r="23" spans="1:8" ht="15.95" customHeight="1">
      <c r="A23" s="120"/>
      <c r="B23" s="118"/>
      <c r="C23" s="113"/>
      <c r="D23" s="103"/>
      <c r="E23" s="103"/>
      <c r="F23" s="103"/>
      <c r="G23" s="103"/>
      <c r="H23" s="103"/>
    </row>
    <row r="24" spans="1:8" ht="15.95" customHeight="1">
      <c r="A24" s="120"/>
      <c r="B24" s="122" t="s">
        <v>153</v>
      </c>
      <c r="C24" s="113" t="s">
        <v>141</v>
      </c>
      <c r="D24" s="103">
        <v>138265</v>
      </c>
      <c r="E24" s="103">
        <v>133080</v>
      </c>
      <c r="F24" s="103">
        <v>129185</v>
      </c>
      <c r="G24" s="103">
        <v>135083</v>
      </c>
      <c r="H24" s="103">
        <v>133533</v>
      </c>
    </row>
    <row r="25" spans="1:8" ht="15.95" customHeight="1">
      <c r="A25" s="97"/>
      <c r="B25" s="118"/>
      <c r="C25" s="113"/>
      <c r="D25" s="103"/>
      <c r="E25" s="103"/>
      <c r="F25" s="103"/>
      <c r="G25" s="103"/>
      <c r="H25" s="103"/>
    </row>
    <row r="26" spans="1:8" ht="15.95" customHeight="1">
      <c r="A26" s="125" t="s">
        <v>152</v>
      </c>
      <c r="B26" s="125"/>
      <c r="C26" s="113" t="s">
        <v>141</v>
      </c>
      <c r="D26" s="109">
        <v>-1011</v>
      </c>
      <c r="E26" s="108">
        <v>0</v>
      </c>
      <c r="F26" s="108">
        <v>0</v>
      </c>
      <c r="G26" s="103">
        <v>0</v>
      </c>
      <c r="H26" s="103">
        <v>0</v>
      </c>
    </row>
    <row r="27" spans="1:8" ht="15.95" customHeight="1">
      <c r="A27" s="126"/>
      <c r="B27" s="126"/>
      <c r="C27" s="113"/>
      <c r="D27" s="109"/>
      <c r="E27" s="108"/>
      <c r="F27" s="108"/>
      <c r="G27" s="103"/>
      <c r="H27" s="103"/>
    </row>
    <row r="28" spans="1:8" ht="15.95" customHeight="1">
      <c r="A28" s="119" t="s">
        <v>151</v>
      </c>
      <c r="B28" s="121" t="s">
        <v>150</v>
      </c>
      <c r="C28" s="113" t="s">
        <v>141</v>
      </c>
      <c r="D28" s="103">
        <v>3379</v>
      </c>
      <c r="E28" s="103">
        <v>0</v>
      </c>
      <c r="F28" s="103">
        <v>0</v>
      </c>
      <c r="G28" s="103">
        <v>0</v>
      </c>
      <c r="H28" s="103">
        <v>0</v>
      </c>
    </row>
    <row r="29" spans="1:8" ht="15.95" customHeight="1">
      <c r="A29" s="120"/>
      <c r="B29" s="118"/>
      <c r="C29" s="113"/>
      <c r="D29" s="103"/>
      <c r="E29" s="103"/>
      <c r="F29" s="103"/>
      <c r="G29" s="103"/>
      <c r="H29" s="103"/>
    </row>
    <row r="30" spans="1:8" ht="15.95" customHeight="1">
      <c r="A30" s="120"/>
      <c r="B30" s="122" t="s">
        <v>149</v>
      </c>
      <c r="C30" s="113" t="s">
        <v>141</v>
      </c>
      <c r="D30" s="103">
        <v>3381</v>
      </c>
      <c r="E30" s="103">
        <v>0</v>
      </c>
      <c r="F30" s="103">
        <v>0</v>
      </c>
      <c r="G30" s="103">
        <v>0</v>
      </c>
      <c r="H30" s="103">
        <v>0</v>
      </c>
    </row>
    <row r="31" spans="1:8" ht="15.95" customHeight="1">
      <c r="A31" s="97"/>
      <c r="B31" s="118"/>
      <c r="C31" s="113"/>
      <c r="D31" s="103"/>
      <c r="E31" s="103"/>
      <c r="F31" s="103"/>
      <c r="G31" s="103"/>
      <c r="H31" s="103"/>
    </row>
    <row r="32" spans="1:8" ht="15.95" customHeight="1">
      <c r="A32" s="119" t="s">
        <v>148</v>
      </c>
      <c r="B32" s="121" t="s">
        <v>147</v>
      </c>
      <c r="C32" s="113" t="s">
        <v>141</v>
      </c>
      <c r="D32" s="103">
        <v>12316</v>
      </c>
      <c r="E32" s="103">
        <v>10939</v>
      </c>
      <c r="F32" s="103">
        <v>10819</v>
      </c>
      <c r="G32" s="103">
        <v>10510</v>
      </c>
      <c r="H32" s="103">
        <v>10481</v>
      </c>
    </row>
    <row r="33" spans="1:8" ht="15.95" customHeight="1">
      <c r="A33" s="120"/>
      <c r="B33" s="118"/>
      <c r="C33" s="113"/>
      <c r="D33" s="103"/>
      <c r="E33" s="103"/>
      <c r="F33" s="103"/>
      <c r="G33" s="103"/>
      <c r="H33" s="103"/>
    </row>
    <row r="34" spans="1:8" ht="15.95" customHeight="1">
      <c r="A34" s="120"/>
      <c r="B34" s="122" t="s">
        <v>146</v>
      </c>
      <c r="C34" s="113" t="s">
        <v>141</v>
      </c>
      <c r="D34" s="103">
        <v>10800</v>
      </c>
      <c r="E34" s="103">
        <v>12578</v>
      </c>
      <c r="F34" s="103">
        <v>10768</v>
      </c>
      <c r="G34" s="103">
        <v>14353</v>
      </c>
      <c r="H34" s="103">
        <v>11255</v>
      </c>
    </row>
    <row r="35" spans="1:8" ht="15.95" customHeight="1">
      <c r="A35" s="97"/>
      <c r="B35" s="118"/>
      <c r="C35" s="113"/>
      <c r="D35" s="103"/>
      <c r="E35" s="103"/>
      <c r="F35" s="104"/>
      <c r="G35" s="104"/>
      <c r="H35" s="103"/>
    </row>
    <row r="36" spans="1:8" ht="15.95" customHeight="1">
      <c r="A36" s="119" t="s">
        <v>145</v>
      </c>
      <c r="B36" s="121" t="s">
        <v>144</v>
      </c>
      <c r="C36" s="113" t="s">
        <v>143</v>
      </c>
      <c r="D36" s="103">
        <v>18751</v>
      </c>
      <c r="E36" s="103">
        <v>18170</v>
      </c>
      <c r="F36" s="103">
        <v>17859</v>
      </c>
      <c r="G36" s="103">
        <v>17267</v>
      </c>
      <c r="H36" s="103">
        <v>16884</v>
      </c>
    </row>
    <row r="37" spans="1:8" ht="15.95" customHeight="1">
      <c r="A37" s="120"/>
      <c r="B37" s="118"/>
      <c r="C37" s="113"/>
      <c r="D37" s="103"/>
      <c r="E37" s="103"/>
      <c r="F37" s="103"/>
      <c r="G37" s="103"/>
      <c r="H37" s="103"/>
    </row>
    <row r="38" spans="1:8" ht="15.95" customHeight="1">
      <c r="A38" s="120"/>
      <c r="B38" s="122" t="s">
        <v>142</v>
      </c>
      <c r="C38" s="113" t="s">
        <v>141</v>
      </c>
      <c r="D38" s="114">
        <v>146547524</v>
      </c>
      <c r="E38" s="101">
        <v>141550019</v>
      </c>
      <c r="F38" s="101">
        <v>131157430</v>
      </c>
      <c r="G38" s="101">
        <v>123402401</v>
      </c>
      <c r="H38" s="103">
        <v>118186172</v>
      </c>
    </row>
    <row r="39" spans="1:8" ht="15.95" customHeight="1" thickBot="1">
      <c r="A39" s="123"/>
      <c r="B39" s="124"/>
      <c r="C39" s="127"/>
      <c r="D39" s="115"/>
      <c r="E39" s="102"/>
      <c r="F39" s="102"/>
      <c r="G39" s="102"/>
      <c r="H39" s="131"/>
    </row>
    <row r="40" spans="1:8" s="71" customFormat="1" ht="24" customHeight="1">
      <c r="A40" s="128" t="s">
        <v>140</v>
      </c>
      <c r="B40" s="128"/>
    </row>
    <row r="41" spans="1:8" s="71" customFormat="1" ht="24" customHeight="1">
      <c r="A41" s="3" t="s">
        <v>139</v>
      </c>
      <c r="B41" s="3"/>
      <c r="C41" s="3"/>
    </row>
  </sheetData>
  <mergeCells count="142">
    <mergeCell ref="H20:H21"/>
    <mergeCell ref="H22:H23"/>
    <mergeCell ref="H24:H25"/>
    <mergeCell ref="H38:H39"/>
    <mergeCell ref="H26:H27"/>
    <mergeCell ref="H28:H29"/>
    <mergeCell ref="H30:H31"/>
    <mergeCell ref="H32:H33"/>
    <mergeCell ref="H34:H35"/>
    <mergeCell ref="H36:H37"/>
    <mergeCell ref="H2:H3"/>
    <mergeCell ref="H4:H5"/>
    <mergeCell ref="H6:H7"/>
    <mergeCell ref="H8:H9"/>
    <mergeCell ref="H10:H11"/>
    <mergeCell ref="H12:H13"/>
    <mergeCell ref="H14:H15"/>
    <mergeCell ref="H16:H17"/>
    <mergeCell ref="H18:H19"/>
    <mergeCell ref="F20:F21"/>
    <mergeCell ref="F22:F23"/>
    <mergeCell ref="F24:F25"/>
    <mergeCell ref="F38:F39"/>
    <mergeCell ref="F26:F27"/>
    <mergeCell ref="F28:F29"/>
    <mergeCell ref="F30:F31"/>
    <mergeCell ref="F32:F33"/>
    <mergeCell ref="F34:F35"/>
    <mergeCell ref="F36:F37"/>
    <mergeCell ref="F10:F11"/>
    <mergeCell ref="C10:C11"/>
    <mergeCell ref="D2:D3"/>
    <mergeCell ref="C8:C9"/>
    <mergeCell ref="C2:C3"/>
    <mergeCell ref="F12:F13"/>
    <mergeCell ref="F14:F15"/>
    <mergeCell ref="F16:F17"/>
    <mergeCell ref="F18:F19"/>
    <mergeCell ref="A40:B40"/>
    <mergeCell ref="C36:C37"/>
    <mergeCell ref="A4:B5"/>
    <mergeCell ref="A32:A35"/>
    <mergeCell ref="A28:A31"/>
    <mergeCell ref="B36:B37"/>
    <mergeCell ref="B32:B33"/>
    <mergeCell ref="B34:B35"/>
    <mergeCell ref="A10:B11"/>
    <mergeCell ref="C18:C19"/>
    <mergeCell ref="B18:B19"/>
    <mergeCell ref="C26:C27"/>
    <mergeCell ref="C30:C31"/>
    <mergeCell ref="C28:C29"/>
    <mergeCell ref="C20:C21"/>
    <mergeCell ref="C22:C23"/>
    <mergeCell ref="B22:B23"/>
    <mergeCell ref="B24:B25"/>
    <mergeCell ref="C24:C25"/>
    <mergeCell ref="A1:B1"/>
    <mergeCell ref="A2:B3"/>
    <mergeCell ref="C4:C5"/>
    <mergeCell ref="C6:C7"/>
    <mergeCell ref="D4:D5"/>
    <mergeCell ref="A6:A9"/>
    <mergeCell ref="B6:B7"/>
    <mergeCell ref="B8:B9"/>
    <mergeCell ref="A36:A39"/>
    <mergeCell ref="B38:B39"/>
    <mergeCell ref="A26:B27"/>
    <mergeCell ref="A16:A21"/>
    <mergeCell ref="A12:A15"/>
    <mergeCell ref="B20:B21"/>
    <mergeCell ref="A22:A25"/>
    <mergeCell ref="C32:C33"/>
    <mergeCell ref="C38:C39"/>
    <mergeCell ref="B30:B31"/>
    <mergeCell ref="B28:B29"/>
    <mergeCell ref="B12:B13"/>
    <mergeCell ref="B14:B15"/>
    <mergeCell ref="C16:C17"/>
    <mergeCell ref="B16:B17"/>
    <mergeCell ref="C14:C15"/>
    <mergeCell ref="C12:C13"/>
    <mergeCell ref="D38:D39"/>
    <mergeCell ref="D30:D31"/>
    <mergeCell ref="D32:D33"/>
    <mergeCell ref="D34:D35"/>
    <mergeCell ref="D12:D13"/>
    <mergeCell ref="D14:D15"/>
    <mergeCell ref="D16:D17"/>
    <mergeCell ref="D28:D29"/>
    <mergeCell ref="D18:D19"/>
    <mergeCell ref="C34:C35"/>
    <mergeCell ref="D20:D21"/>
    <mergeCell ref="D36:D37"/>
    <mergeCell ref="D24:D25"/>
    <mergeCell ref="D26:D27"/>
    <mergeCell ref="E2:E3"/>
    <mergeCell ref="E4:E5"/>
    <mergeCell ref="E6:E7"/>
    <mergeCell ref="E8:E9"/>
    <mergeCell ref="E10:E11"/>
    <mergeCell ref="D22:D23"/>
    <mergeCell ref="D6:D7"/>
    <mergeCell ref="D10:D11"/>
    <mergeCell ref="D8:D9"/>
    <mergeCell ref="G2:G3"/>
    <mergeCell ref="G4:G5"/>
    <mergeCell ref="G6:G7"/>
    <mergeCell ref="G8:G9"/>
    <mergeCell ref="G10:G11"/>
    <mergeCell ref="G12:G13"/>
    <mergeCell ref="E24:E25"/>
    <mergeCell ref="E38:E39"/>
    <mergeCell ref="E26:E27"/>
    <mergeCell ref="E28:E29"/>
    <mergeCell ref="E30:E31"/>
    <mergeCell ref="E32:E33"/>
    <mergeCell ref="E34:E35"/>
    <mergeCell ref="E36:E37"/>
    <mergeCell ref="E12:E13"/>
    <mergeCell ref="E14:E15"/>
    <mergeCell ref="E16:E17"/>
    <mergeCell ref="E18:E19"/>
    <mergeCell ref="E20:E21"/>
    <mergeCell ref="E22:E23"/>
    <mergeCell ref="F2:F3"/>
    <mergeCell ref="F4:F5"/>
    <mergeCell ref="F6:F7"/>
    <mergeCell ref="F8:F9"/>
    <mergeCell ref="G38:G39"/>
    <mergeCell ref="G26:G27"/>
    <mergeCell ref="G28:G29"/>
    <mergeCell ref="G30:G31"/>
    <mergeCell ref="G32:G33"/>
    <mergeCell ref="G34:G35"/>
    <mergeCell ref="G36:G37"/>
    <mergeCell ref="G14:G15"/>
    <mergeCell ref="G16:G17"/>
    <mergeCell ref="G18:G19"/>
    <mergeCell ref="G20:G21"/>
    <mergeCell ref="G22:G23"/>
    <mergeCell ref="G24:G25"/>
  </mergeCells>
  <phoneticPr fontId="2"/>
  <printOptions horizontalCentered="1" verticalCentered="1"/>
  <pageMargins left="0.78740157480314965" right="0.78740157480314965" top="0.98425196850393704" bottom="0.98425196850393704" header="0.51181102362204722" footer="0.51181102362204722"/>
  <pageSetup paperSize="9" scale="91" orientation="portrait" blackAndWhite="1" horizontalDpi="300" verticalDpi="300" r:id="rId1"/>
  <headerFooter alignWithMargins="0">
    <oddFooter>&amp;C&amp;"ＭＳ Ｐ明朝,標準"－２１－</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5B278-652C-4082-9E93-F8E2889E9786}">
  <dimension ref="A1:O32"/>
  <sheetViews>
    <sheetView view="pageBreakPreview" zoomScaleNormal="100" zoomScaleSheetLayoutView="100" workbookViewId="0"/>
  </sheetViews>
  <sheetFormatPr defaultColWidth="6.125" defaultRowHeight="24" customHeight="1"/>
  <cols>
    <col min="1" max="2" width="6.125" style="3" customWidth="1"/>
    <col min="3" max="11" width="5.625" style="3" customWidth="1"/>
    <col min="12" max="16384" width="6.125" style="3"/>
  </cols>
  <sheetData>
    <row r="1" spans="1:11" s="37" customFormat="1" ht="24" customHeight="1">
      <c r="A1" s="38" t="s">
        <v>86</v>
      </c>
      <c r="B1" s="38"/>
    </row>
    <row r="2" spans="1:11" ht="24" customHeight="1">
      <c r="A2" s="3" t="s">
        <v>85</v>
      </c>
    </row>
    <row r="3" spans="1:11" ht="24" customHeight="1">
      <c r="A3" s="3" t="s">
        <v>84</v>
      </c>
    </row>
    <row r="4" spans="1:11" ht="24" customHeight="1">
      <c r="A4" s="3" t="s">
        <v>83</v>
      </c>
    </row>
    <row r="5" spans="1:11" ht="24" customHeight="1">
      <c r="A5" s="3" t="s">
        <v>82</v>
      </c>
    </row>
    <row r="7" spans="1:11" s="37" customFormat="1" ht="24" customHeight="1" thickBot="1">
      <c r="A7" s="1" t="s">
        <v>81</v>
      </c>
      <c r="B7" s="1"/>
      <c r="C7" s="1"/>
      <c r="D7" s="1"/>
      <c r="E7" s="1"/>
      <c r="F7" s="19"/>
      <c r="G7" s="19"/>
      <c r="H7" s="19"/>
      <c r="I7" s="19"/>
      <c r="J7" s="156"/>
      <c r="K7" s="156"/>
    </row>
    <row r="8" spans="1:11" ht="24" customHeight="1">
      <c r="A8" s="117" t="s">
        <v>80</v>
      </c>
      <c r="B8" s="117"/>
      <c r="C8" s="132" t="s">
        <v>79</v>
      </c>
      <c r="D8" s="117"/>
      <c r="E8" s="117"/>
      <c r="F8" s="132" t="s">
        <v>78</v>
      </c>
      <c r="G8" s="96"/>
      <c r="H8" s="132" t="s">
        <v>77</v>
      </c>
      <c r="I8" s="96"/>
      <c r="J8" s="117" t="s">
        <v>76</v>
      </c>
      <c r="K8" s="117"/>
    </row>
    <row r="9" spans="1:11" ht="24" customHeight="1">
      <c r="A9" s="118"/>
      <c r="B9" s="118"/>
      <c r="C9" s="133"/>
      <c r="D9" s="118"/>
      <c r="E9" s="118"/>
      <c r="F9" s="133"/>
      <c r="G9" s="97"/>
      <c r="H9" s="133"/>
      <c r="I9" s="97"/>
      <c r="J9" s="118"/>
      <c r="K9" s="118"/>
    </row>
    <row r="10" spans="1:11" ht="24" customHeight="1">
      <c r="A10" s="155" t="s">
        <v>75</v>
      </c>
      <c r="B10" s="120"/>
      <c r="C10" s="150">
        <v>2932</v>
      </c>
      <c r="D10" s="151"/>
      <c r="E10" s="151"/>
      <c r="F10" s="154">
        <v>490</v>
      </c>
      <c r="G10" s="154"/>
      <c r="H10" s="152">
        <v>2442</v>
      </c>
      <c r="I10" s="152"/>
      <c r="J10" s="154">
        <v>28.5</v>
      </c>
      <c r="K10" s="154"/>
    </row>
    <row r="11" spans="1:11" ht="24" customHeight="1">
      <c r="A11" s="155" t="s">
        <v>74</v>
      </c>
      <c r="B11" s="120"/>
      <c r="C11" s="150">
        <v>2862</v>
      </c>
      <c r="D11" s="151"/>
      <c r="E11" s="151"/>
      <c r="F11" s="154">
        <v>370</v>
      </c>
      <c r="G11" s="154"/>
      <c r="H11" s="152">
        <v>2492</v>
      </c>
      <c r="I11" s="152"/>
      <c r="J11" s="154">
        <v>25.2</v>
      </c>
      <c r="K11" s="154"/>
    </row>
    <row r="12" spans="1:11" ht="24" customHeight="1">
      <c r="A12" s="155" t="s">
        <v>73</v>
      </c>
      <c r="B12" s="120"/>
      <c r="C12" s="150">
        <v>2725</v>
      </c>
      <c r="D12" s="151"/>
      <c r="E12" s="151"/>
      <c r="F12" s="154">
        <v>255</v>
      </c>
      <c r="G12" s="154"/>
      <c r="H12" s="152">
        <v>2470</v>
      </c>
      <c r="I12" s="152"/>
      <c r="J12" s="154">
        <v>23.2</v>
      </c>
      <c r="K12" s="154"/>
    </row>
    <row r="13" spans="1:11" ht="24" customHeight="1">
      <c r="A13" s="155" t="s">
        <v>72</v>
      </c>
      <c r="B13" s="120"/>
      <c r="C13" s="150">
        <v>2522</v>
      </c>
      <c r="D13" s="151"/>
      <c r="E13" s="151"/>
      <c r="F13" s="154">
        <v>311</v>
      </c>
      <c r="G13" s="154"/>
      <c r="H13" s="152">
        <v>2211</v>
      </c>
      <c r="I13" s="152"/>
      <c r="J13" s="154">
        <v>20.8</v>
      </c>
      <c r="K13" s="154"/>
    </row>
    <row r="14" spans="1:11" ht="24" customHeight="1">
      <c r="A14" s="155" t="s">
        <v>71</v>
      </c>
      <c r="B14" s="120"/>
      <c r="C14" s="150">
        <v>2392</v>
      </c>
      <c r="D14" s="151"/>
      <c r="E14" s="151"/>
      <c r="F14" s="154">
        <v>265</v>
      </c>
      <c r="G14" s="154"/>
      <c r="H14" s="152">
        <v>2127</v>
      </c>
      <c r="I14" s="152"/>
      <c r="J14" s="154">
        <v>19.899999999999999</v>
      </c>
      <c r="K14" s="154"/>
    </row>
    <row r="15" spans="1:11" ht="24" customHeight="1">
      <c r="A15" s="155" t="s">
        <v>70</v>
      </c>
      <c r="B15" s="120"/>
      <c r="C15" s="150">
        <v>2002</v>
      </c>
      <c r="D15" s="151"/>
      <c r="E15" s="151"/>
      <c r="F15" s="154">
        <v>309</v>
      </c>
      <c r="G15" s="154"/>
      <c r="H15" s="152">
        <v>1693</v>
      </c>
      <c r="I15" s="152"/>
      <c r="J15" s="154">
        <v>16.8</v>
      </c>
      <c r="K15" s="154"/>
    </row>
    <row r="16" spans="1:11" ht="24" customHeight="1">
      <c r="A16" s="122" t="s">
        <v>69</v>
      </c>
      <c r="B16" s="120"/>
      <c r="C16" s="150">
        <v>1805</v>
      </c>
      <c r="D16" s="151"/>
      <c r="E16" s="151"/>
      <c r="F16" s="153">
        <v>262</v>
      </c>
      <c r="G16" s="153"/>
      <c r="H16" s="141">
        <v>1543</v>
      </c>
      <c r="I16" s="141"/>
      <c r="J16" s="153">
        <v>15.2</v>
      </c>
      <c r="K16" s="153"/>
    </row>
    <row r="17" spans="1:15" ht="24" customHeight="1">
      <c r="A17" s="122" t="s">
        <v>68</v>
      </c>
      <c r="B17" s="120"/>
      <c r="C17" s="150">
        <v>1276</v>
      </c>
      <c r="D17" s="151"/>
      <c r="E17" s="151"/>
      <c r="F17" s="153">
        <v>249</v>
      </c>
      <c r="G17" s="153"/>
      <c r="H17" s="141">
        <v>1027</v>
      </c>
      <c r="I17" s="141"/>
      <c r="J17" s="153">
        <v>10.5</v>
      </c>
      <c r="K17" s="153"/>
    </row>
    <row r="18" spans="1:15" ht="24" customHeight="1">
      <c r="A18" s="122" t="s">
        <v>67</v>
      </c>
      <c r="B18" s="120"/>
      <c r="C18" s="150">
        <v>1055</v>
      </c>
      <c r="D18" s="151"/>
      <c r="E18" s="151"/>
      <c r="F18" s="153">
        <v>258</v>
      </c>
      <c r="G18" s="153"/>
      <c r="H18" s="141">
        <v>797</v>
      </c>
      <c r="I18" s="141"/>
      <c r="J18" s="153">
        <v>8.6999999999999993</v>
      </c>
      <c r="K18" s="153"/>
      <c r="L18" s="11"/>
    </row>
    <row r="19" spans="1:15" ht="24" customHeight="1">
      <c r="A19" s="122" t="s">
        <v>66</v>
      </c>
      <c r="B19" s="120"/>
      <c r="C19" s="151">
        <v>918</v>
      </c>
      <c r="D19" s="151"/>
      <c r="E19" s="151"/>
      <c r="F19" s="153">
        <v>285</v>
      </c>
      <c r="G19" s="153"/>
      <c r="H19" s="141">
        <v>633</v>
      </c>
      <c r="I19" s="141"/>
      <c r="J19" s="140">
        <v>7.3</v>
      </c>
      <c r="K19" s="140"/>
      <c r="L19" s="11"/>
    </row>
    <row r="20" spans="1:15" ht="24" customHeight="1">
      <c r="A20" s="122" t="s">
        <v>65</v>
      </c>
      <c r="B20" s="120"/>
      <c r="C20" s="150">
        <v>743</v>
      </c>
      <c r="D20" s="151"/>
      <c r="E20" s="151"/>
      <c r="F20" s="153">
        <v>259</v>
      </c>
      <c r="G20" s="153"/>
      <c r="H20" s="141">
        <v>484</v>
      </c>
      <c r="I20" s="141"/>
      <c r="J20" s="140">
        <v>5.8</v>
      </c>
      <c r="K20" s="140"/>
      <c r="L20" s="11"/>
    </row>
    <row r="21" spans="1:15" ht="24" customHeight="1" thickBot="1">
      <c r="A21" s="124" t="s">
        <v>64</v>
      </c>
      <c r="B21" s="123"/>
      <c r="C21" s="145">
        <v>493</v>
      </c>
      <c r="D21" s="146"/>
      <c r="E21" s="146"/>
      <c r="F21" s="147">
        <v>196</v>
      </c>
      <c r="G21" s="147"/>
      <c r="H21" s="148">
        <v>297</v>
      </c>
      <c r="I21" s="148"/>
      <c r="J21" s="160">
        <v>3.8</v>
      </c>
      <c r="K21" s="160"/>
      <c r="L21" s="11"/>
    </row>
    <row r="22" spans="1:15" ht="24" customHeight="1">
      <c r="A22" s="128" t="s">
        <v>63</v>
      </c>
      <c r="B22" s="128"/>
      <c r="C22" s="128"/>
      <c r="D22" s="128"/>
      <c r="E22" s="128"/>
      <c r="F22" s="128"/>
      <c r="G22" s="128"/>
      <c r="H22" s="128"/>
      <c r="I22" s="128"/>
      <c r="J22" s="144"/>
      <c r="K22" s="144"/>
    </row>
    <row r="23" spans="1:15" ht="24" customHeight="1">
      <c r="A23" s="11" t="s">
        <v>62</v>
      </c>
      <c r="B23" s="11"/>
      <c r="C23" s="11"/>
      <c r="D23" s="11"/>
      <c r="E23" s="11"/>
      <c r="F23" s="11"/>
      <c r="G23" s="11"/>
      <c r="H23" s="11"/>
      <c r="I23" s="11"/>
      <c r="J23" s="11"/>
      <c r="K23" s="11"/>
    </row>
    <row r="24" spans="1:15" ht="24" customHeight="1">
      <c r="A24" s="11"/>
      <c r="B24" s="11"/>
      <c r="C24" s="11"/>
      <c r="D24" s="11"/>
      <c r="E24" s="11"/>
      <c r="F24" s="11"/>
      <c r="G24" s="11"/>
      <c r="H24" s="11"/>
      <c r="I24" s="11"/>
      <c r="J24" s="11"/>
      <c r="K24" s="11"/>
    </row>
    <row r="25" spans="1:15" s="37" customFormat="1" ht="24" customHeight="1" thickBot="1">
      <c r="A25" s="73" t="s">
        <v>61</v>
      </c>
      <c r="B25" s="149"/>
      <c r="C25" s="149"/>
      <c r="D25" s="149"/>
      <c r="E25" s="149"/>
      <c r="F25" s="149"/>
      <c r="G25" s="149"/>
      <c r="H25" s="149"/>
      <c r="I25" s="19"/>
      <c r="J25" s="19"/>
      <c r="K25" s="19"/>
    </row>
    <row r="26" spans="1:15" ht="24" customHeight="1">
      <c r="A26" s="96" t="s">
        <v>60</v>
      </c>
      <c r="B26" s="157" t="s">
        <v>59</v>
      </c>
      <c r="C26" s="157" t="s">
        <v>58</v>
      </c>
      <c r="D26" s="134" t="s">
        <v>57</v>
      </c>
      <c r="E26" s="134" t="s">
        <v>56</v>
      </c>
      <c r="F26" s="134" t="s">
        <v>55</v>
      </c>
      <c r="G26" s="134" t="s">
        <v>54</v>
      </c>
      <c r="H26" s="134" t="s">
        <v>53</v>
      </c>
      <c r="I26" s="134" t="s">
        <v>52</v>
      </c>
      <c r="J26" s="134" t="s">
        <v>51</v>
      </c>
      <c r="K26" s="134" t="s">
        <v>50</v>
      </c>
      <c r="L26" s="134" t="s">
        <v>49</v>
      </c>
      <c r="M26" s="134" t="s">
        <v>48</v>
      </c>
      <c r="N26" s="134" t="s">
        <v>47</v>
      </c>
      <c r="O26" s="137" t="s">
        <v>46</v>
      </c>
    </row>
    <row r="27" spans="1:15" ht="24" customHeight="1">
      <c r="A27" s="120"/>
      <c r="B27" s="158"/>
      <c r="C27" s="158"/>
      <c r="D27" s="135"/>
      <c r="E27" s="135"/>
      <c r="F27" s="135"/>
      <c r="G27" s="135"/>
      <c r="H27" s="135"/>
      <c r="I27" s="135"/>
      <c r="J27" s="135"/>
      <c r="K27" s="135"/>
      <c r="L27" s="135"/>
      <c r="M27" s="135"/>
      <c r="N27" s="142"/>
      <c r="O27" s="138"/>
    </row>
    <row r="28" spans="1:15" ht="24" customHeight="1">
      <c r="A28" s="120"/>
      <c r="B28" s="158"/>
      <c r="C28" s="158"/>
      <c r="D28" s="135"/>
      <c r="E28" s="135"/>
      <c r="F28" s="135"/>
      <c r="G28" s="135"/>
      <c r="H28" s="135"/>
      <c r="I28" s="135"/>
      <c r="J28" s="135"/>
      <c r="K28" s="135"/>
      <c r="L28" s="135"/>
      <c r="M28" s="135"/>
      <c r="N28" s="142"/>
      <c r="O28" s="138"/>
    </row>
    <row r="29" spans="1:15" ht="30" customHeight="1">
      <c r="A29" s="97"/>
      <c r="B29" s="159"/>
      <c r="C29" s="159"/>
      <c r="D29" s="136"/>
      <c r="E29" s="136"/>
      <c r="F29" s="136"/>
      <c r="G29" s="136"/>
      <c r="H29" s="136"/>
      <c r="I29" s="136"/>
      <c r="J29" s="136"/>
      <c r="K29" s="136"/>
      <c r="L29" s="136"/>
      <c r="M29" s="136"/>
      <c r="N29" s="143"/>
      <c r="O29" s="139"/>
    </row>
    <row r="30" spans="1:15" ht="24" customHeight="1">
      <c r="A30" s="36">
        <v>508</v>
      </c>
      <c r="B30" s="35">
        <v>296</v>
      </c>
      <c r="C30" s="35">
        <v>20</v>
      </c>
      <c r="D30" s="35">
        <v>7</v>
      </c>
      <c r="E30" s="34" t="s">
        <v>0</v>
      </c>
      <c r="F30" s="35">
        <v>1</v>
      </c>
      <c r="G30" s="35">
        <v>159</v>
      </c>
      <c r="H30" s="35">
        <v>6</v>
      </c>
      <c r="I30" s="35">
        <v>6</v>
      </c>
      <c r="J30" s="3">
        <v>10</v>
      </c>
      <c r="K30" s="3">
        <v>1</v>
      </c>
      <c r="L30" s="3">
        <v>1</v>
      </c>
      <c r="M30" s="34" t="s">
        <v>0</v>
      </c>
      <c r="N30" s="34">
        <v>1</v>
      </c>
      <c r="O30" s="33" t="s">
        <v>0</v>
      </c>
    </row>
    <row r="31" spans="1:15" ht="5.0999999999999996" customHeight="1" thickBot="1">
      <c r="A31" s="32"/>
      <c r="B31" s="32"/>
      <c r="C31" s="32"/>
      <c r="D31" s="32"/>
      <c r="E31" s="32"/>
      <c r="F31" s="32"/>
      <c r="G31" s="32"/>
      <c r="H31" s="32"/>
      <c r="I31" s="32"/>
      <c r="J31" s="32"/>
      <c r="K31" s="32"/>
      <c r="N31" s="32"/>
      <c r="O31" s="32"/>
    </row>
    <row r="32" spans="1:15" ht="24" customHeight="1">
      <c r="A32" s="128" t="s">
        <v>45</v>
      </c>
      <c r="B32" s="128"/>
      <c r="C32" s="128"/>
      <c r="D32" s="128"/>
      <c r="E32" s="128"/>
      <c r="F32" s="128"/>
      <c r="G32" s="128"/>
      <c r="H32" s="128"/>
      <c r="I32" s="128"/>
      <c r="J32" s="144"/>
      <c r="K32" s="144"/>
      <c r="L32" s="5"/>
      <c r="M32" s="5"/>
    </row>
  </sheetData>
  <mergeCells count="86">
    <mergeCell ref="A22:I22"/>
    <mergeCell ref="A32:I32"/>
    <mergeCell ref="F10:G10"/>
    <mergeCell ref="A8:B9"/>
    <mergeCell ref="C16:E16"/>
    <mergeCell ref="F12:G12"/>
    <mergeCell ref="A19:B19"/>
    <mergeCell ref="C19:E19"/>
    <mergeCell ref="F19:G19"/>
    <mergeCell ref="H19:I19"/>
    <mergeCell ref="J8:K9"/>
    <mergeCell ref="C10:E10"/>
    <mergeCell ref="C11:E11"/>
    <mergeCell ref="C12:E12"/>
    <mergeCell ref="C8:E9"/>
    <mergeCell ref="F8:G9"/>
    <mergeCell ref="F11:G11"/>
    <mergeCell ref="J16:K16"/>
    <mergeCell ref="J19:K19"/>
    <mergeCell ref="F14:G14"/>
    <mergeCell ref="F15:G15"/>
    <mergeCell ref="H14:I14"/>
    <mergeCell ref="F17:G17"/>
    <mergeCell ref="C15:E15"/>
    <mergeCell ref="A18:B18"/>
    <mergeCell ref="F18:G18"/>
    <mergeCell ref="J7:K7"/>
    <mergeCell ref="A10:B10"/>
    <mergeCell ref="A11:B11"/>
    <mergeCell ref="A12:B12"/>
    <mergeCell ref="A13:B13"/>
    <mergeCell ref="A14:B14"/>
    <mergeCell ref="J18:K18"/>
    <mergeCell ref="J17:K17"/>
    <mergeCell ref="J10:K10"/>
    <mergeCell ref="J11:K11"/>
    <mergeCell ref="J12:K12"/>
    <mergeCell ref="J13:K13"/>
    <mergeCell ref="C18:E18"/>
    <mergeCell ref="H13:I13"/>
    <mergeCell ref="H15:I15"/>
    <mergeCell ref="A20:B20"/>
    <mergeCell ref="C20:E20"/>
    <mergeCell ref="F20:G20"/>
    <mergeCell ref="H20:I20"/>
    <mergeCell ref="H18:I18"/>
    <mergeCell ref="F13:G13"/>
    <mergeCell ref="C13:E13"/>
    <mergeCell ref="C14:E14"/>
    <mergeCell ref="A15:B15"/>
    <mergeCell ref="A16:B16"/>
    <mergeCell ref="A17:B17"/>
    <mergeCell ref="C17:E17"/>
    <mergeCell ref="F16:G16"/>
    <mergeCell ref="J32:K32"/>
    <mergeCell ref="A21:B21"/>
    <mergeCell ref="C21:E21"/>
    <mergeCell ref="F21:G21"/>
    <mergeCell ref="H21:I21"/>
    <mergeCell ref="A25:H25"/>
    <mergeCell ref="I26:I29"/>
    <mergeCell ref="H26:H29"/>
    <mergeCell ref="A26:A29"/>
    <mergeCell ref="C26:C29"/>
    <mergeCell ref="E26:E29"/>
    <mergeCell ref="G26:G29"/>
    <mergeCell ref="F26:F29"/>
    <mergeCell ref="D26:D29"/>
    <mergeCell ref="B26:B29"/>
    <mergeCell ref="J21:K21"/>
    <mergeCell ref="H8:I9"/>
    <mergeCell ref="J26:J29"/>
    <mergeCell ref="K26:K29"/>
    <mergeCell ref="L26:L29"/>
    <mergeCell ref="O26:O29"/>
    <mergeCell ref="M26:M29"/>
    <mergeCell ref="J20:K20"/>
    <mergeCell ref="H17:I17"/>
    <mergeCell ref="H16:I16"/>
    <mergeCell ref="N26:N29"/>
    <mergeCell ref="H10:I10"/>
    <mergeCell ref="H11:I11"/>
    <mergeCell ref="H12:I12"/>
    <mergeCell ref="J22:K22"/>
    <mergeCell ref="J14:K14"/>
    <mergeCell ref="J15:K15"/>
  </mergeCells>
  <phoneticPr fontId="2"/>
  <pageMargins left="0.78740157480314965" right="0.78740157480314965" top="0.98425196850393704" bottom="0.98425196850393704" header="0.51181102362204722" footer="0.51181102362204722"/>
  <pageSetup paperSize="9" scale="88" orientation="portrait" horizontalDpi="300" verticalDpi="300" r:id="rId1"/>
  <headerFooter alignWithMargins="0">
    <oddFooter>&amp;C&amp;"ＭＳ Ｐ明朝,標準"－２２－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EAC0D-5FE7-40C8-86C5-1DE02899A2B7}">
  <dimension ref="A1:K38"/>
  <sheetViews>
    <sheetView view="pageBreakPreview" zoomScaleNormal="100" zoomScaleSheetLayoutView="100" workbookViewId="0"/>
  </sheetViews>
  <sheetFormatPr defaultRowHeight="24" customHeight="1"/>
  <cols>
    <col min="1" max="2" width="3.125" style="15" customWidth="1"/>
    <col min="3" max="3" width="5.625" style="15" customWidth="1"/>
    <col min="4" max="9" width="8.625" style="15" customWidth="1"/>
    <col min="10" max="10" width="9.125" style="15" customWidth="1"/>
    <col min="11" max="16384" width="9" style="15"/>
  </cols>
  <sheetData>
    <row r="1" spans="1:11" s="18" customFormat="1" ht="24" customHeight="1" thickBot="1">
      <c r="A1" s="31" t="s">
        <v>44</v>
      </c>
      <c r="B1" s="31"/>
      <c r="C1" s="31"/>
      <c r="D1" s="19"/>
      <c r="E1" s="19"/>
      <c r="F1" s="19"/>
      <c r="G1" s="19"/>
      <c r="H1" s="19"/>
      <c r="I1" s="19"/>
      <c r="J1" s="19"/>
      <c r="K1" s="30"/>
    </row>
    <row r="2" spans="1:11" ht="24" customHeight="1">
      <c r="A2" s="99" t="s">
        <v>36</v>
      </c>
      <c r="B2" s="99"/>
      <c r="C2" s="175"/>
      <c r="D2" s="26" t="s">
        <v>43</v>
      </c>
      <c r="E2" s="26" t="s">
        <v>42</v>
      </c>
      <c r="F2" s="26" t="s">
        <v>41</v>
      </c>
      <c r="G2" s="26" t="s">
        <v>40</v>
      </c>
      <c r="H2" s="26" t="s">
        <v>39</v>
      </c>
      <c r="I2" s="29" t="s">
        <v>38</v>
      </c>
      <c r="J2" s="8" t="s">
        <v>37</v>
      </c>
      <c r="K2" s="16"/>
    </row>
    <row r="3" spans="1:11" ht="30" customHeight="1">
      <c r="A3" s="121" t="s">
        <v>29</v>
      </c>
      <c r="B3" s="121"/>
      <c r="C3" s="119"/>
      <c r="D3" s="13">
        <f t="shared" ref="D3:J3" si="0">SUM(D4:D5)</f>
        <v>13</v>
      </c>
      <c r="E3" s="13">
        <f t="shared" si="0"/>
        <v>20</v>
      </c>
      <c r="F3" s="13">
        <f t="shared" si="0"/>
        <v>27</v>
      </c>
      <c r="G3" s="13">
        <f t="shared" si="0"/>
        <v>34</v>
      </c>
      <c r="H3" s="13">
        <f t="shared" si="0"/>
        <v>41</v>
      </c>
      <c r="I3" s="13">
        <f t="shared" si="0"/>
        <v>56</v>
      </c>
      <c r="J3" s="28">
        <f t="shared" si="0"/>
        <v>82</v>
      </c>
    </row>
    <row r="4" spans="1:11" ht="30" customHeight="1">
      <c r="A4" s="122" t="s">
        <v>28</v>
      </c>
      <c r="B4" s="122"/>
      <c r="C4" s="120"/>
      <c r="D4" s="23">
        <v>11</v>
      </c>
      <c r="E4" s="23">
        <v>12</v>
      </c>
      <c r="F4" s="23">
        <v>17</v>
      </c>
      <c r="G4" s="23">
        <v>23</v>
      </c>
      <c r="H4" s="23">
        <v>22</v>
      </c>
      <c r="I4" s="23">
        <v>33</v>
      </c>
      <c r="J4" s="23">
        <v>47</v>
      </c>
    </row>
    <row r="5" spans="1:11" ht="30" customHeight="1" thickBot="1">
      <c r="A5" s="124" t="s">
        <v>27</v>
      </c>
      <c r="B5" s="124"/>
      <c r="C5" s="123"/>
      <c r="D5" s="21">
        <v>2</v>
      </c>
      <c r="E5" s="21">
        <v>8</v>
      </c>
      <c r="F5" s="21">
        <v>10</v>
      </c>
      <c r="G5" s="21">
        <v>11</v>
      </c>
      <c r="H5" s="21">
        <v>19</v>
      </c>
      <c r="I5" s="21">
        <v>23</v>
      </c>
      <c r="J5" s="21">
        <v>35</v>
      </c>
      <c r="K5" s="16"/>
    </row>
    <row r="6" spans="1:11" ht="24" customHeight="1">
      <c r="A6" s="99" t="s">
        <v>36</v>
      </c>
      <c r="B6" s="99"/>
      <c r="C6" s="175"/>
      <c r="D6" s="8" t="s">
        <v>35</v>
      </c>
      <c r="E6" s="27" t="s">
        <v>34</v>
      </c>
      <c r="F6" s="27" t="s">
        <v>33</v>
      </c>
      <c r="G6" s="27" t="s">
        <v>32</v>
      </c>
      <c r="H6" s="27" t="s">
        <v>31</v>
      </c>
      <c r="I6" s="8" t="s">
        <v>30</v>
      </c>
      <c r="J6" s="26" t="s">
        <v>29</v>
      </c>
      <c r="K6" s="11"/>
    </row>
    <row r="7" spans="1:11" ht="30" customHeight="1">
      <c r="A7" s="121" t="s">
        <v>29</v>
      </c>
      <c r="B7" s="121"/>
      <c r="C7" s="119"/>
      <c r="D7" s="25">
        <f t="shared" ref="D7:I7" si="1">SUM(D8:D9)</f>
        <v>97</v>
      </c>
      <c r="E7" s="24">
        <f t="shared" si="1"/>
        <v>99</v>
      </c>
      <c r="F7" s="24">
        <f t="shared" si="1"/>
        <v>134</v>
      </c>
      <c r="G7" s="24">
        <f t="shared" si="1"/>
        <v>151</v>
      </c>
      <c r="H7" s="24">
        <f t="shared" si="1"/>
        <v>178</v>
      </c>
      <c r="I7" s="24">
        <f t="shared" si="1"/>
        <v>239</v>
      </c>
      <c r="J7" s="9">
        <f>SUM(J8:K9)</f>
        <v>1171</v>
      </c>
      <c r="K7" s="9"/>
    </row>
    <row r="8" spans="1:11" ht="30" customHeight="1">
      <c r="A8" s="122" t="s">
        <v>28</v>
      </c>
      <c r="B8" s="122"/>
      <c r="C8" s="120"/>
      <c r="D8" s="12">
        <v>62</v>
      </c>
      <c r="E8" s="23">
        <v>55</v>
      </c>
      <c r="F8" s="23">
        <v>64</v>
      </c>
      <c r="G8" s="23">
        <v>87</v>
      </c>
      <c r="H8" s="23">
        <v>89</v>
      </c>
      <c r="I8" s="23">
        <v>140</v>
      </c>
      <c r="J8" s="9">
        <f>SUM(D4:J4,D8:I8)</f>
        <v>662</v>
      </c>
      <c r="K8" s="9"/>
    </row>
    <row r="9" spans="1:11" ht="30" customHeight="1" thickBot="1">
      <c r="A9" s="124" t="s">
        <v>27</v>
      </c>
      <c r="B9" s="124"/>
      <c r="C9" s="123"/>
      <c r="D9" s="22">
        <v>35</v>
      </c>
      <c r="E9" s="21">
        <v>44</v>
      </c>
      <c r="F9" s="21">
        <v>70</v>
      </c>
      <c r="G9" s="21">
        <v>64</v>
      </c>
      <c r="H9" s="21">
        <v>89</v>
      </c>
      <c r="I9" s="21">
        <v>99</v>
      </c>
      <c r="J9" s="20">
        <f>SUM(D5:J5,D9:I9)</f>
        <v>509</v>
      </c>
      <c r="K9" s="9"/>
    </row>
    <row r="10" spans="1:11" ht="24" customHeight="1">
      <c r="D10" s="3"/>
      <c r="E10" s="3"/>
      <c r="F10" s="3"/>
      <c r="G10" s="3"/>
      <c r="H10" s="84" t="s">
        <v>1</v>
      </c>
      <c r="I10" s="84"/>
      <c r="J10" s="84"/>
      <c r="K10" s="11"/>
    </row>
    <row r="11" spans="1:11" ht="20.100000000000001" customHeight="1"/>
    <row r="12" spans="1:11" s="18" customFormat="1" ht="24" customHeight="1" thickBot="1">
      <c r="A12" s="73" t="s">
        <v>26</v>
      </c>
      <c r="B12" s="73"/>
      <c r="C12" s="73"/>
      <c r="D12" s="73"/>
      <c r="E12" s="73"/>
      <c r="F12" s="73"/>
      <c r="G12" s="19"/>
      <c r="H12" s="19"/>
      <c r="I12" s="156" t="s">
        <v>25</v>
      </c>
      <c r="J12" s="156"/>
      <c r="K12" s="156"/>
    </row>
    <row r="13" spans="1:11" ht="35.1" customHeight="1">
      <c r="A13" s="99" t="s">
        <v>24</v>
      </c>
      <c r="B13" s="99"/>
      <c r="C13" s="99"/>
      <c r="D13" s="99"/>
      <c r="E13" s="175"/>
      <c r="F13" s="98" t="s">
        <v>23</v>
      </c>
      <c r="G13" s="99"/>
      <c r="H13" s="98" t="s">
        <v>22</v>
      </c>
      <c r="I13" s="99"/>
      <c r="J13" s="98" t="s">
        <v>21</v>
      </c>
      <c r="K13" s="99"/>
    </row>
    <row r="14" spans="1:11" ht="35.1" customHeight="1">
      <c r="A14" s="170" t="s">
        <v>20</v>
      </c>
      <c r="B14" s="170"/>
      <c r="C14" s="171"/>
      <c r="D14" s="133" t="s">
        <v>12</v>
      </c>
      <c r="E14" s="97"/>
      <c r="F14" s="174">
        <v>3</v>
      </c>
      <c r="G14" s="174"/>
      <c r="H14" s="174">
        <v>1</v>
      </c>
      <c r="I14" s="174"/>
      <c r="J14" s="174">
        <v>1</v>
      </c>
      <c r="K14" s="174"/>
    </row>
    <row r="15" spans="1:11" ht="35.1" customHeight="1">
      <c r="A15" s="172"/>
      <c r="B15" s="172"/>
      <c r="C15" s="173"/>
      <c r="D15" s="163" t="s">
        <v>17</v>
      </c>
      <c r="E15" s="162"/>
      <c r="F15" s="154">
        <v>59</v>
      </c>
      <c r="G15" s="154"/>
      <c r="H15" s="154" t="s">
        <v>14</v>
      </c>
      <c r="I15" s="154"/>
      <c r="J15" s="154" t="s">
        <v>14</v>
      </c>
      <c r="K15" s="154"/>
    </row>
    <row r="16" spans="1:11" ht="35.1" customHeight="1">
      <c r="A16" s="170" t="s">
        <v>19</v>
      </c>
      <c r="B16" s="170"/>
      <c r="C16" s="171"/>
      <c r="D16" s="163" t="s">
        <v>12</v>
      </c>
      <c r="E16" s="162"/>
      <c r="F16" s="154">
        <v>3</v>
      </c>
      <c r="G16" s="154"/>
      <c r="H16" s="154">
        <v>2</v>
      </c>
      <c r="I16" s="154"/>
      <c r="J16" s="154">
        <v>2</v>
      </c>
      <c r="K16" s="154"/>
    </row>
    <row r="17" spans="1:11" ht="35.1" customHeight="1">
      <c r="A17" s="172"/>
      <c r="B17" s="172"/>
      <c r="C17" s="173"/>
      <c r="D17" s="163" t="s">
        <v>17</v>
      </c>
      <c r="E17" s="162"/>
      <c r="F17" s="154">
        <v>529</v>
      </c>
      <c r="G17" s="154"/>
      <c r="H17" s="154" t="s">
        <v>14</v>
      </c>
      <c r="I17" s="154"/>
      <c r="J17" s="154" t="s">
        <v>14</v>
      </c>
      <c r="K17" s="154"/>
    </row>
    <row r="18" spans="1:11" ht="35.1" customHeight="1">
      <c r="A18" s="170" t="s">
        <v>18</v>
      </c>
      <c r="B18" s="170"/>
      <c r="C18" s="171"/>
      <c r="D18" s="163" t="s">
        <v>12</v>
      </c>
      <c r="E18" s="162"/>
      <c r="F18" s="154" t="s">
        <v>0</v>
      </c>
      <c r="G18" s="154"/>
      <c r="H18" s="154" t="s">
        <v>0</v>
      </c>
      <c r="I18" s="154"/>
      <c r="J18" s="154" t="s">
        <v>0</v>
      </c>
      <c r="K18" s="154"/>
    </row>
    <row r="19" spans="1:11" ht="35.1" customHeight="1">
      <c r="A19" s="172"/>
      <c r="B19" s="172"/>
      <c r="C19" s="173"/>
      <c r="D19" s="163" t="s">
        <v>17</v>
      </c>
      <c r="E19" s="162"/>
      <c r="F19" s="154" t="s">
        <v>0</v>
      </c>
      <c r="G19" s="154"/>
      <c r="H19" s="154" t="s">
        <v>0</v>
      </c>
      <c r="I19" s="154"/>
      <c r="J19" s="154" t="s">
        <v>0</v>
      </c>
      <c r="K19" s="154"/>
    </row>
    <row r="20" spans="1:11" ht="35.1" customHeight="1">
      <c r="A20" s="170" t="s">
        <v>16</v>
      </c>
      <c r="B20" s="170"/>
      <c r="C20" s="171"/>
      <c r="D20" s="163" t="s">
        <v>12</v>
      </c>
      <c r="E20" s="162"/>
      <c r="F20" s="154">
        <v>1</v>
      </c>
      <c r="G20" s="154"/>
      <c r="H20" s="154">
        <v>2</v>
      </c>
      <c r="I20" s="154"/>
      <c r="J20" s="154">
        <v>1</v>
      </c>
      <c r="K20" s="154"/>
    </row>
    <row r="21" spans="1:11" ht="35.1" customHeight="1">
      <c r="A21" s="172"/>
      <c r="B21" s="172"/>
      <c r="C21" s="173"/>
      <c r="D21" s="161" t="s">
        <v>11</v>
      </c>
      <c r="E21" s="162"/>
      <c r="F21" s="154" t="s">
        <v>15</v>
      </c>
      <c r="G21" s="154"/>
      <c r="H21" s="154" t="s">
        <v>14</v>
      </c>
      <c r="I21" s="154"/>
      <c r="J21" s="154" t="s">
        <v>14</v>
      </c>
      <c r="K21" s="154"/>
    </row>
    <row r="22" spans="1:11" ht="35.1" customHeight="1">
      <c r="A22" s="164" t="s">
        <v>13</v>
      </c>
      <c r="B22" s="164"/>
      <c r="C22" s="165"/>
      <c r="D22" s="163" t="s">
        <v>12</v>
      </c>
      <c r="E22" s="162"/>
      <c r="F22" s="153" t="s">
        <v>0</v>
      </c>
      <c r="G22" s="153"/>
      <c r="H22" s="153" t="s">
        <v>0</v>
      </c>
      <c r="I22" s="153"/>
      <c r="J22" s="153" t="s">
        <v>0</v>
      </c>
      <c r="K22" s="153"/>
    </row>
    <row r="23" spans="1:11" ht="35.1" customHeight="1" thickBot="1">
      <c r="A23" s="166"/>
      <c r="B23" s="166"/>
      <c r="C23" s="167"/>
      <c r="D23" s="168" t="s">
        <v>11</v>
      </c>
      <c r="E23" s="169"/>
      <c r="F23" s="147" t="s">
        <v>0</v>
      </c>
      <c r="G23" s="147"/>
      <c r="H23" s="147" t="s">
        <v>0</v>
      </c>
      <c r="I23" s="147"/>
      <c r="J23" s="147" t="s">
        <v>0</v>
      </c>
      <c r="K23" s="147"/>
    </row>
    <row r="24" spans="1:11" ht="24" customHeight="1">
      <c r="C24" s="17"/>
      <c r="D24" s="17"/>
      <c r="E24" s="17"/>
      <c r="F24" s="17"/>
      <c r="G24" s="17"/>
      <c r="H24" s="17"/>
      <c r="I24" s="84" t="s">
        <v>2</v>
      </c>
      <c r="J24" s="84"/>
      <c r="K24" s="84"/>
    </row>
    <row r="25" spans="1:11" ht="24" customHeight="1">
      <c r="K25" s="16"/>
    </row>
    <row r="26" spans="1:11" ht="24" customHeight="1">
      <c r="K26" s="16"/>
    </row>
    <row r="27" spans="1:11" ht="24" customHeight="1">
      <c r="K27" s="16"/>
    </row>
    <row r="28" spans="1:11" ht="24" customHeight="1">
      <c r="K28" s="16"/>
    </row>
    <row r="29" spans="1:11" ht="24" customHeight="1">
      <c r="K29" s="16"/>
    </row>
    <row r="30" spans="1:11" ht="24" customHeight="1">
      <c r="K30" s="16"/>
    </row>
    <row r="31" spans="1:11" ht="24" customHeight="1">
      <c r="K31" s="16"/>
    </row>
    <row r="32" spans="1:11" ht="24" customHeight="1">
      <c r="K32" s="16"/>
    </row>
    <row r="33" spans="11:11" ht="24" customHeight="1">
      <c r="K33" s="16"/>
    </row>
    <row r="34" spans="11:11" ht="24" customHeight="1">
      <c r="K34" s="16"/>
    </row>
    <row r="35" spans="11:11" ht="24" customHeight="1">
      <c r="K35" s="16"/>
    </row>
    <row r="36" spans="11:11" ht="24" customHeight="1">
      <c r="K36" s="16"/>
    </row>
    <row r="37" spans="11:11" ht="24" customHeight="1">
      <c r="K37" s="16"/>
    </row>
    <row r="38" spans="11:11" ht="24" customHeight="1">
      <c r="K38" s="16"/>
    </row>
  </sheetData>
  <mergeCells count="61">
    <mergeCell ref="A7:C7"/>
    <mergeCell ref="J14:K14"/>
    <mergeCell ref="J15:K15"/>
    <mergeCell ref="J16:K16"/>
    <mergeCell ref="F15:G15"/>
    <mergeCell ref="F16:G16"/>
    <mergeCell ref="A13:E13"/>
    <mergeCell ref="F13:G13"/>
    <mergeCell ref="A14:C15"/>
    <mergeCell ref="A16:C17"/>
    <mergeCell ref="J17:K17"/>
    <mergeCell ref="A3:C3"/>
    <mergeCell ref="A2:C2"/>
    <mergeCell ref="A4:C4"/>
    <mergeCell ref="A5:C5"/>
    <mergeCell ref="A6:C6"/>
    <mergeCell ref="A8:C8"/>
    <mergeCell ref="A9:C9"/>
    <mergeCell ref="J13:K13"/>
    <mergeCell ref="H23:I23"/>
    <mergeCell ref="I24:K24"/>
    <mergeCell ref="A12:F12"/>
    <mergeCell ref="F23:G23"/>
    <mergeCell ref="H14:I14"/>
    <mergeCell ref="H15:I15"/>
    <mergeCell ref="H16:I16"/>
    <mergeCell ref="J22:K22"/>
    <mergeCell ref="J23:K23"/>
    <mergeCell ref="J18:K18"/>
    <mergeCell ref="J19:K19"/>
    <mergeCell ref="J20:K20"/>
    <mergeCell ref="J21:K21"/>
    <mergeCell ref="A22:C23"/>
    <mergeCell ref="D23:E23"/>
    <mergeCell ref="A20:C21"/>
    <mergeCell ref="A18:C19"/>
    <mergeCell ref="D20:E20"/>
    <mergeCell ref="H10:J10"/>
    <mergeCell ref="D15:E15"/>
    <mergeCell ref="D16:E16"/>
    <mergeCell ref="D17:E17"/>
    <mergeCell ref="D18:E18"/>
    <mergeCell ref="H13:I13"/>
    <mergeCell ref="H17:I17"/>
    <mergeCell ref="H18:I18"/>
    <mergeCell ref="F14:G14"/>
    <mergeCell ref="I12:K12"/>
    <mergeCell ref="F17:G17"/>
    <mergeCell ref="F18:G18"/>
    <mergeCell ref="D21:E21"/>
    <mergeCell ref="D22:E22"/>
    <mergeCell ref="D14:E14"/>
    <mergeCell ref="D19:E19"/>
    <mergeCell ref="H22:I22"/>
    <mergeCell ref="F19:G19"/>
    <mergeCell ref="F20:G20"/>
    <mergeCell ref="F21:G21"/>
    <mergeCell ref="F22:G22"/>
    <mergeCell ref="H19:I19"/>
    <mergeCell ref="H20:I20"/>
    <mergeCell ref="H21:I21"/>
  </mergeCells>
  <phoneticPr fontId="2"/>
  <pageMargins left="0.78740157480314965" right="0.78740157480314965" top="0.98425196850393704" bottom="0.98425196850393704" header="0.51181102362204722" footer="0.51181102362204722"/>
  <pageSetup paperSize="9" scale="94" orientation="portrait" horizontalDpi="300" verticalDpi="300" r:id="rId1"/>
  <headerFooter alignWithMargins="0">
    <oddFooter>&amp;C&amp;"ＭＳ Ｐ明朝,標準"－２３－</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375E-3532-4D37-A2B9-0ED6C6844767}">
  <dimension ref="A1:E7"/>
  <sheetViews>
    <sheetView view="pageBreakPreview" zoomScaleNormal="100" zoomScaleSheetLayoutView="100" workbookViewId="0"/>
  </sheetViews>
  <sheetFormatPr defaultRowHeight="13.5"/>
  <cols>
    <col min="1" max="1" width="1.5" style="2" customWidth="1"/>
    <col min="2" max="2" width="1.625" style="6" customWidth="1"/>
    <col min="3" max="3" width="18.625" style="6" customWidth="1"/>
    <col min="4" max="5" width="20.625" style="2" customWidth="1"/>
    <col min="6" max="16384" width="9" style="2"/>
  </cols>
  <sheetData>
    <row r="1" spans="1:5" s="18" customFormat="1" ht="24" customHeight="1" thickBot="1">
      <c r="A1" s="31" t="s">
        <v>93</v>
      </c>
      <c r="B1" s="31"/>
      <c r="C1" s="31"/>
      <c r="D1" s="31"/>
      <c r="E1" s="41"/>
    </row>
    <row r="2" spans="1:5" ht="30" customHeight="1">
      <c r="A2" s="176" t="s">
        <v>92</v>
      </c>
      <c r="B2" s="176"/>
      <c r="C2" s="177"/>
      <c r="D2" s="26" t="s">
        <v>12</v>
      </c>
      <c r="E2" s="26" t="s">
        <v>91</v>
      </c>
    </row>
    <row r="3" spans="1:5" ht="30" customHeight="1">
      <c r="B3" s="180" t="s">
        <v>90</v>
      </c>
      <c r="C3" s="181"/>
      <c r="D3" s="40">
        <v>571</v>
      </c>
      <c r="E3" s="40">
        <v>636</v>
      </c>
    </row>
    <row r="4" spans="1:5" ht="30" customHeight="1">
      <c r="B4" s="180" t="s">
        <v>89</v>
      </c>
      <c r="C4" s="181"/>
      <c r="D4" s="40">
        <v>685</v>
      </c>
      <c r="E4" s="40">
        <v>883</v>
      </c>
    </row>
    <row r="5" spans="1:5" ht="30" customHeight="1" thickBot="1">
      <c r="A5" s="7"/>
      <c r="B5" s="178" t="s">
        <v>88</v>
      </c>
      <c r="C5" s="179"/>
      <c r="D5" s="39">
        <v>509</v>
      </c>
      <c r="E5" s="39">
        <v>580</v>
      </c>
    </row>
    <row r="6" spans="1:5" s="3" customFormat="1" ht="24" customHeight="1">
      <c r="A6" s="3" t="s">
        <v>87</v>
      </c>
    </row>
    <row r="7" spans="1:5" ht="24" customHeight="1">
      <c r="D7" s="182" t="s">
        <v>2</v>
      </c>
      <c r="E7" s="182"/>
    </row>
  </sheetData>
  <mergeCells count="5">
    <mergeCell ref="A2:C2"/>
    <mergeCell ref="B5:C5"/>
    <mergeCell ref="B4:C4"/>
    <mergeCell ref="B3:C3"/>
    <mergeCell ref="D7:E7"/>
  </mergeCells>
  <phoneticPr fontId="2"/>
  <pageMargins left="0.78740157480314965" right="0.78740157480314965" top="0.98425196850393704" bottom="0.98425196850393704" header="0.51181102362204722" footer="0.51181102362204722"/>
  <pageSetup paperSize="9" orientation="portrait" horizontalDpi="300" verticalDpi="300" r:id="rId1"/>
  <headerFooter alignWithMargins="0">
    <oddFooter>&amp;C&amp;"ＭＳ Ｐ明朝,標準"－２４－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4 農業(目次)</vt:lpstr>
      <vt:lpstr>1・2</vt:lpstr>
      <vt:lpstr>3</vt:lpstr>
      <vt:lpstr>4・5</vt:lpstr>
      <vt:lpstr>6・7</vt:lpstr>
      <vt:lpstr>8</vt:lpstr>
      <vt:lpstr>'1・2'!Print_Area</vt:lpstr>
      <vt:lpstr>'4 農業(目次)'!Print_Area</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2026-06-05T01:53:20Z</dcterms:modified>
</cp:coreProperties>
</file>