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28E5BAB2-CCBC-499A-AFBC-4EEEE734F61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2　金融(目次)" sheetId="1" r:id="rId1"/>
    <sheet name="1" sheetId="36" r:id="rId2"/>
    <sheet name="2" sheetId="37" r:id="rId3"/>
    <sheet name="3・4" sheetId="38" r:id="rId4"/>
  </sheets>
  <definedNames>
    <definedName name="_xlnm.Print_Area" localSheetId="0">'12　金融(目次)'!$A$1:$I$23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7" l="1"/>
  <c r="G22" i="37"/>
  <c r="H22" i="37"/>
  <c r="I22" i="37"/>
  <c r="J22" i="37"/>
  <c r="K22" i="37"/>
</calcChain>
</file>

<file path=xl/sharedStrings.xml><?xml version="1.0" encoding="utf-8"?>
<sst xmlns="http://schemas.openxmlformats.org/spreadsheetml/2006/main" count="251" uniqueCount="97">
  <si>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</si>
  <si>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</si>
  <si>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</si>
  <si>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-</t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</si>
  <si>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</si>
  <si>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</si>
  <si>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　</t>
    <phoneticPr fontId="3"/>
  </si>
  <si>
    <t>金融</t>
    <rPh sb="0" eb="2">
      <t>キンユウ</t>
    </rPh>
    <phoneticPr fontId="2"/>
  </si>
  <si>
    <t>手形交換状況</t>
  </si>
  <si>
    <t>住宅金融支援機構融資状況</t>
  </si>
  <si>
    <t>市内金融機関店舗数</t>
  </si>
  <si>
    <t xml:space="preserve">  ２．この表の各年度は、年度末現在の数字である。</t>
    <rPh sb="6" eb="7">
      <t>ヒョウ</t>
    </rPh>
    <rPh sb="8" eb="11">
      <t>カクネンド</t>
    </rPh>
    <rPh sb="13" eb="16">
      <t>ネンドマツ</t>
    </rPh>
    <rPh sb="16" eb="18">
      <t>ゲンザイ</t>
    </rPh>
    <rPh sb="19" eb="21">
      <t>スウジ</t>
    </rPh>
    <phoneticPr fontId="3"/>
  </si>
  <si>
    <t xml:space="preserve">  及び大川信用金庫を言う。金額は、大川市内の支店の合計額である。</t>
    <rPh sb="11" eb="12">
      <t>イ</t>
    </rPh>
    <rPh sb="14" eb="16">
      <t>キンガク</t>
    </rPh>
    <rPh sb="18" eb="21">
      <t>オオカワシ</t>
    </rPh>
    <rPh sb="21" eb="22">
      <t>ナイ</t>
    </rPh>
    <rPh sb="23" eb="25">
      <t>シテン</t>
    </rPh>
    <rPh sb="26" eb="28">
      <t>ゴウケイ</t>
    </rPh>
    <rPh sb="28" eb="29">
      <t>ガク</t>
    </rPh>
    <phoneticPr fontId="3"/>
  </si>
  <si>
    <t>（注）１．銀行とは、福岡銀行、佐賀銀行、筑邦銀行、西日本シティ銀行、福岡中央銀行</t>
    <rPh sb="1" eb="2">
      <t>チュウ</t>
    </rPh>
    <rPh sb="5" eb="7">
      <t>ギンコウ</t>
    </rPh>
    <rPh sb="10" eb="12">
      <t>フクオカ</t>
    </rPh>
    <rPh sb="12" eb="14">
      <t>ギンコウ</t>
    </rPh>
    <rPh sb="15" eb="17">
      <t>サガ</t>
    </rPh>
    <rPh sb="17" eb="19">
      <t>ギンコウ</t>
    </rPh>
    <rPh sb="20" eb="22">
      <t>チクホウ</t>
    </rPh>
    <rPh sb="22" eb="24">
      <t>ギンコウ</t>
    </rPh>
    <rPh sb="25" eb="28">
      <t>ニシニッポン</t>
    </rPh>
    <rPh sb="31" eb="33">
      <t>ギンコウ</t>
    </rPh>
    <phoneticPr fontId="3"/>
  </si>
  <si>
    <t>資料：大川金融協会</t>
    <phoneticPr fontId="3"/>
  </si>
  <si>
    <t xml:space="preserve"> 3月</t>
    <rPh sb="2" eb="3">
      <t>ガツ</t>
    </rPh>
    <phoneticPr fontId="3"/>
  </si>
  <si>
    <t>　　　　</t>
    <phoneticPr fontId="3"/>
  </si>
  <si>
    <t xml:space="preserve"> 2月</t>
    <rPh sb="2" eb="3">
      <t>ガツ</t>
    </rPh>
    <phoneticPr fontId="3"/>
  </si>
  <si>
    <t xml:space="preserve"> 1月</t>
    <rPh sb="2" eb="3">
      <t>ガツ</t>
    </rPh>
    <phoneticPr fontId="3"/>
  </si>
  <si>
    <t>令和７年</t>
    <rPh sb="0" eb="2">
      <t>レイワ</t>
    </rPh>
    <rPh sb="3" eb="4">
      <t>ネン</t>
    </rPh>
    <phoneticPr fontId="3"/>
  </si>
  <si>
    <t>12月</t>
    <rPh sb="2" eb="3">
      <t>ガツ</t>
    </rPh>
    <phoneticPr fontId="3"/>
  </si>
  <si>
    <t>11月</t>
    <rPh sb="2" eb="3">
      <t>ガツ</t>
    </rPh>
    <phoneticPr fontId="3"/>
  </si>
  <si>
    <t>10月</t>
    <rPh sb="2" eb="3">
      <t>ガツ</t>
    </rPh>
    <phoneticPr fontId="3"/>
  </si>
  <si>
    <t>　　　</t>
    <phoneticPr fontId="3"/>
  </si>
  <si>
    <t xml:space="preserve"> 9月</t>
    <phoneticPr fontId="3"/>
  </si>
  <si>
    <t xml:space="preserve"> 8月</t>
    <phoneticPr fontId="3"/>
  </si>
  <si>
    <t>　　</t>
    <phoneticPr fontId="3"/>
  </si>
  <si>
    <t xml:space="preserve"> 7月</t>
    <phoneticPr fontId="3"/>
  </si>
  <si>
    <t xml:space="preserve"> 6月</t>
    <rPh sb="2" eb="3">
      <t>ガツ</t>
    </rPh>
    <phoneticPr fontId="3"/>
  </si>
  <si>
    <t xml:space="preserve"> 5月</t>
    <rPh sb="2" eb="3">
      <t>ガツ</t>
    </rPh>
    <phoneticPr fontId="3"/>
  </si>
  <si>
    <t xml:space="preserve"> 4月</t>
    <rPh sb="2" eb="3">
      <t>ガツ</t>
    </rPh>
    <phoneticPr fontId="3"/>
  </si>
  <si>
    <t>令和６年</t>
    <rPh sb="0" eb="2">
      <t>レイワ</t>
    </rPh>
    <rPh sb="3" eb="4">
      <t>ネン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</si>
  <si>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</si>
  <si>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</si>
  <si>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</si>
  <si>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</si>
  <si>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</si>
  <si>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貸　　付　　高</t>
    <rPh sb="0" eb="4">
      <t>カシツケ</t>
    </rPh>
    <rPh sb="6" eb="7">
      <t>タカイ</t>
    </rPh>
    <phoneticPr fontId="3"/>
  </si>
  <si>
    <t>預　　金　　高</t>
    <rPh sb="0" eb="7">
      <t>ヨキンダカ</t>
    </rPh>
    <phoneticPr fontId="3"/>
  </si>
  <si>
    <t>年　　　度</t>
    <rPh sb="0" eb="5">
      <t>ネンド</t>
    </rPh>
    <phoneticPr fontId="3"/>
  </si>
  <si>
    <t>　　（単位　万円）</t>
    <rPh sb="3" eb="5">
      <t>タンイ</t>
    </rPh>
    <rPh sb="6" eb="8">
      <t>マンエン</t>
    </rPh>
    <phoneticPr fontId="3"/>
  </si>
  <si>
    <t>１．市内銀行金融状況（預金、貸出残高）</t>
    <rPh sb="2" eb="4">
      <t>シナイ</t>
    </rPh>
    <rPh sb="4" eb="6">
      <t>ギンコウ</t>
    </rPh>
    <rPh sb="6" eb="8">
      <t>キンユウ</t>
    </rPh>
    <rPh sb="8" eb="10">
      <t>ジョウキョウ</t>
    </rPh>
    <rPh sb="11" eb="13">
      <t>ヨキン</t>
    </rPh>
    <rPh sb="14" eb="16">
      <t>カシダシ</t>
    </rPh>
    <rPh sb="16" eb="18">
      <t>ザンダカ</t>
    </rPh>
    <phoneticPr fontId="3"/>
  </si>
  <si>
    <t>１２    金      融</t>
    <rPh sb="6" eb="7">
      <t>キン</t>
    </rPh>
    <rPh sb="13" eb="14">
      <t>ユウ</t>
    </rPh>
    <phoneticPr fontId="3"/>
  </si>
  <si>
    <t>（※）久留米手形交換所は令和４年１１月２日をもって交換業務を終了</t>
    <rPh sb="3" eb="6">
      <t>クルメ</t>
    </rPh>
    <rPh sb="6" eb="8">
      <t>テガタ</t>
    </rPh>
    <rPh sb="8" eb="11">
      <t>コウカンショ</t>
    </rPh>
    <rPh sb="12" eb="14">
      <t>レイワ</t>
    </rPh>
    <rPh sb="15" eb="16">
      <t>ネン</t>
    </rPh>
    <rPh sb="18" eb="19">
      <t>ガツ</t>
    </rPh>
    <rPh sb="20" eb="21">
      <t>ニチ</t>
    </rPh>
    <rPh sb="25" eb="27">
      <t>コウカン</t>
    </rPh>
    <rPh sb="27" eb="29">
      <t>ギョウム</t>
    </rPh>
    <rPh sb="30" eb="32">
      <t>シュウリョウ</t>
    </rPh>
    <phoneticPr fontId="3"/>
  </si>
  <si>
    <t>（注）平成２８年３月より交換所参加地域に大牟田市も参加</t>
  </si>
  <si>
    <t>　　　　　　 広川町、筑前町、大刀洗町、大木町</t>
    <rPh sb="7" eb="10">
      <t>ヒロカワマチ</t>
    </rPh>
    <rPh sb="11" eb="13">
      <t>チクゼン</t>
    </rPh>
    <rPh sb="13" eb="14">
      <t>マチ</t>
    </rPh>
    <rPh sb="15" eb="18">
      <t>タチアライ</t>
    </rPh>
    <rPh sb="18" eb="19">
      <t>マチ</t>
    </rPh>
    <rPh sb="20" eb="22">
      <t>オオキ</t>
    </rPh>
    <rPh sb="22" eb="23">
      <t>マチ</t>
    </rPh>
    <phoneticPr fontId="3"/>
  </si>
  <si>
    <t>大牟田市、久留米市、柳川市、大川市、筑後市、八女市、小郡市、うきは市、朝倉市、みやま市、</t>
    <rPh sb="0" eb="4">
      <t>オオムタシ</t>
    </rPh>
    <rPh sb="33" eb="34">
      <t>シ</t>
    </rPh>
    <phoneticPr fontId="3"/>
  </si>
  <si>
    <r>
      <t xml:space="preserve">参考 </t>
    </r>
    <r>
      <rPr>
        <sz val="11"/>
        <rFont val="ＭＳ Ｐゴシック"/>
        <family val="3"/>
        <charset val="128"/>
      </rPr>
      <t xml:space="preserve"> 久留米手形交換所参加地域　</t>
    </r>
    <rPh sb="0" eb="2">
      <t>サンコウ</t>
    </rPh>
    <rPh sb="4" eb="7">
      <t>クルメ</t>
    </rPh>
    <rPh sb="7" eb="9">
      <t>テガタ</t>
    </rPh>
    <rPh sb="9" eb="12">
      <t>コウカンショ</t>
    </rPh>
    <rPh sb="12" eb="14">
      <t>サンカ</t>
    </rPh>
    <rPh sb="14" eb="16">
      <t>チイキ</t>
    </rPh>
    <phoneticPr fontId="3"/>
  </si>
  <si>
    <t>資料：久留米手形交換所</t>
    <rPh sb="3" eb="6">
      <t>クルメ</t>
    </rPh>
    <phoneticPr fontId="3"/>
  </si>
  <si>
    <t>計</t>
    <rPh sb="0" eb="1">
      <t>ケイ</t>
    </rPh>
    <phoneticPr fontId="3"/>
  </si>
  <si>
    <t>令和５年</t>
    <rPh sb="0" eb="2">
      <t>レイワ</t>
    </rPh>
    <rPh sb="3" eb="4">
      <t>ネン</t>
    </rPh>
    <phoneticPr fontId="3"/>
  </si>
  <si>
    <t xml:space="preserve"> 6月</t>
    <phoneticPr fontId="3"/>
  </si>
  <si>
    <r>
      <t>令和４</t>
    </r>
    <r>
      <rPr>
        <sz val="11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</si>
  <si>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</si>
  <si>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</si>
  <si>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万円</t>
    <rPh sb="0" eb="2">
      <t>マンエン</t>
    </rPh>
    <phoneticPr fontId="3"/>
  </si>
  <si>
    <t>枚</t>
    <rPh sb="0" eb="1">
      <t>マイ</t>
    </rPh>
    <phoneticPr fontId="3"/>
  </si>
  <si>
    <t>枚</t>
    <rPh sb="0" eb="1">
      <t>マイスウ</t>
    </rPh>
    <phoneticPr fontId="3"/>
  </si>
  <si>
    <t>金額</t>
    <rPh sb="0" eb="2">
      <t>キンガク</t>
    </rPh>
    <phoneticPr fontId="3"/>
  </si>
  <si>
    <t>枚数</t>
    <rPh sb="0" eb="2">
      <t>マイスウ</t>
    </rPh>
    <phoneticPr fontId="3"/>
  </si>
  <si>
    <t>取　引　停　止　処　分　　　　　　</t>
    <rPh sb="0" eb="1">
      <t>ト</t>
    </rPh>
    <rPh sb="2" eb="3">
      <t>ヒ</t>
    </rPh>
    <rPh sb="4" eb="7">
      <t>テイシ</t>
    </rPh>
    <rPh sb="8" eb="11">
      <t>ショブン</t>
    </rPh>
    <phoneticPr fontId="3"/>
  </si>
  <si>
    <t>不　渡　手　形</t>
    <rPh sb="0" eb="3">
      <t>フワタリ</t>
    </rPh>
    <rPh sb="4" eb="7">
      <t>テガタ</t>
    </rPh>
    <phoneticPr fontId="3"/>
  </si>
  <si>
    <t>手　形　交　換　金</t>
    <rPh sb="0" eb="3">
      <t>テガタ</t>
    </rPh>
    <rPh sb="4" eb="7">
      <t>コウカン</t>
    </rPh>
    <rPh sb="8" eb="9">
      <t>キン</t>
    </rPh>
    <phoneticPr fontId="3"/>
  </si>
  <si>
    <t>年　　度</t>
    <rPh sb="0" eb="4">
      <t>ネンド</t>
    </rPh>
    <phoneticPr fontId="3"/>
  </si>
  <si>
    <t>２．手形交換状況</t>
    <rPh sb="2" eb="4">
      <t>テガタ</t>
    </rPh>
    <rPh sb="4" eb="6">
      <t>コウカン</t>
    </rPh>
    <rPh sb="6" eb="8">
      <t>ジョウキョウ</t>
    </rPh>
    <phoneticPr fontId="3"/>
  </si>
  <si>
    <t>　　　　各年度末現在</t>
    <rPh sb="4" eb="8">
      <t>カクネンドマツ</t>
    </rPh>
    <rPh sb="8" eb="10">
      <t>ゲンザイ</t>
    </rPh>
    <phoneticPr fontId="3"/>
  </si>
  <si>
    <t>(注）この表は市内における金融機関店舗数で、支店・支所・出張所・直営局・簡易局を含む。</t>
    <rPh sb="1" eb="2">
      <t>チュウ</t>
    </rPh>
    <rPh sb="5" eb="6">
      <t>ヒョウ</t>
    </rPh>
    <rPh sb="7" eb="9">
      <t>シナイ</t>
    </rPh>
    <rPh sb="13" eb="15">
      <t>キンユウ</t>
    </rPh>
    <rPh sb="15" eb="17">
      <t>キカン</t>
    </rPh>
    <rPh sb="17" eb="20">
      <t>テンポスウ</t>
    </rPh>
    <rPh sb="22" eb="24">
      <t>シテン</t>
    </rPh>
    <rPh sb="25" eb="27">
      <t>シショ</t>
    </rPh>
    <rPh sb="28" eb="30">
      <t>シュッチョウ</t>
    </rPh>
    <rPh sb="30" eb="31">
      <t>ショ</t>
    </rPh>
    <rPh sb="32" eb="34">
      <t>チョクエイ</t>
    </rPh>
    <rPh sb="34" eb="35">
      <t>キョク</t>
    </rPh>
    <rPh sb="36" eb="38">
      <t>カンイ</t>
    </rPh>
    <rPh sb="38" eb="39">
      <t>キョク</t>
    </rPh>
    <rPh sb="40" eb="41">
      <t>フク</t>
    </rPh>
    <phoneticPr fontId="3"/>
  </si>
  <si>
    <t>郵便局</t>
    <rPh sb="0" eb="3">
      <t>ユウビンキョク</t>
    </rPh>
    <phoneticPr fontId="3"/>
  </si>
  <si>
    <t>農業協同組合</t>
    <rPh sb="0" eb="2">
      <t>ノウギョウ</t>
    </rPh>
    <rPh sb="2" eb="4">
      <t>キョウドウ</t>
    </rPh>
    <rPh sb="4" eb="6">
      <t>クミアイ</t>
    </rPh>
    <phoneticPr fontId="3"/>
  </si>
  <si>
    <t>-</t>
  </si>
  <si>
    <t>労働金庫</t>
    <rPh sb="0" eb="2">
      <t>ロウドウ</t>
    </rPh>
    <rPh sb="2" eb="4">
      <t>キンコ</t>
    </rPh>
    <phoneticPr fontId="3"/>
  </si>
  <si>
    <t>信用組合</t>
    <rPh sb="0" eb="2">
      <t>シンヨウ</t>
    </rPh>
    <rPh sb="2" eb="4">
      <t>クミアイ</t>
    </rPh>
    <phoneticPr fontId="3"/>
  </si>
  <si>
    <t>信用金庫</t>
    <rPh sb="0" eb="2">
      <t>シンヨウ</t>
    </rPh>
    <rPh sb="2" eb="4">
      <t>キンコ</t>
    </rPh>
    <phoneticPr fontId="3"/>
  </si>
  <si>
    <t>地方銀行</t>
    <rPh sb="0" eb="2">
      <t>チホウ</t>
    </rPh>
    <rPh sb="2" eb="4">
      <t>ギンコウ</t>
    </rPh>
    <phoneticPr fontId="3"/>
  </si>
  <si>
    <t>総数</t>
    <rPh sb="0" eb="2">
      <t>ソウスウ</t>
    </rPh>
    <phoneticPr fontId="3"/>
  </si>
  <si>
    <t>年　　度</t>
    <rPh sb="0" eb="1">
      <t>ネン</t>
    </rPh>
    <rPh sb="3" eb="4">
      <t>ド</t>
    </rPh>
    <phoneticPr fontId="3"/>
  </si>
  <si>
    <t>４．市内金融機関店舗数</t>
    <rPh sb="2" eb="4">
      <t>シナイ</t>
    </rPh>
    <rPh sb="4" eb="6">
      <t>キンユウ</t>
    </rPh>
    <rPh sb="6" eb="8">
      <t>キカン</t>
    </rPh>
    <rPh sb="8" eb="11">
      <t>テンポスウ</t>
    </rPh>
    <phoneticPr fontId="3"/>
  </si>
  <si>
    <t>資料：大川信用金庫</t>
    <rPh sb="0" eb="2">
      <t>シリョウ</t>
    </rPh>
    <rPh sb="3" eb="5">
      <t>オオカワ</t>
    </rPh>
    <rPh sb="5" eb="7">
      <t>シンヨウ</t>
    </rPh>
    <rPh sb="7" eb="9">
      <t>キンコ</t>
    </rPh>
    <phoneticPr fontId="3"/>
  </si>
  <si>
    <t>災　　　　　　害</t>
    <rPh sb="0" eb="8">
      <t>サイガイ</t>
    </rPh>
    <phoneticPr fontId="3"/>
  </si>
  <si>
    <t>宅　地　造　成</t>
    <rPh sb="0" eb="3">
      <t>タクチ</t>
    </rPh>
    <rPh sb="4" eb="7">
      <t>ゾウセイ</t>
    </rPh>
    <phoneticPr fontId="3"/>
  </si>
  <si>
    <t>中高層耐火住宅</t>
    <rPh sb="0" eb="3">
      <t>チュウコウソウ</t>
    </rPh>
    <rPh sb="3" eb="5">
      <t>タイカ</t>
    </rPh>
    <rPh sb="5" eb="7">
      <t>ジュウタク</t>
    </rPh>
    <phoneticPr fontId="3"/>
  </si>
  <si>
    <t>分　譲　住　宅</t>
    <rPh sb="0" eb="3">
      <t>ブンジョウ</t>
    </rPh>
    <rPh sb="4" eb="7">
      <t>ジュウタク</t>
    </rPh>
    <phoneticPr fontId="3"/>
  </si>
  <si>
    <t>賃　貸　法　人</t>
    <rPh sb="0" eb="3">
      <t>チンタイ</t>
    </rPh>
    <rPh sb="4" eb="7">
      <t>ホウジン</t>
    </rPh>
    <phoneticPr fontId="3"/>
  </si>
  <si>
    <t>増　　築</t>
    <rPh sb="0" eb="4">
      <t>ゾウチク</t>
    </rPh>
    <phoneticPr fontId="3"/>
  </si>
  <si>
    <t>新　　築</t>
    <rPh sb="0" eb="4">
      <t>シンチク</t>
    </rPh>
    <phoneticPr fontId="3"/>
  </si>
  <si>
    <t>個人</t>
    <rPh sb="0" eb="2">
      <t>コジン</t>
    </rPh>
    <phoneticPr fontId="3"/>
  </si>
  <si>
    <t>貸付金額</t>
    <rPh sb="0" eb="2">
      <t>カシツケ</t>
    </rPh>
    <rPh sb="2" eb="4">
      <t>キンガク</t>
    </rPh>
    <phoneticPr fontId="3"/>
  </si>
  <si>
    <t>総　　　　　　数</t>
    <rPh sb="0" eb="8">
      <t>ソウスウ</t>
    </rPh>
    <phoneticPr fontId="3"/>
  </si>
  <si>
    <t>貸付件数</t>
    <phoneticPr fontId="3"/>
  </si>
  <si>
    <t>令和６年度</t>
    <rPh sb="0" eb="2">
      <t>レイワ</t>
    </rPh>
    <rPh sb="3" eb="5">
      <t>ネンド</t>
    </rPh>
    <rPh sb="4" eb="5">
      <t>ガンネン</t>
    </rPh>
    <phoneticPr fontId="3"/>
  </si>
  <si>
    <t>令和５年度</t>
    <rPh sb="0" eb="2">
      <t>レイワ</t>
    </rPh>
    <rPh sb="3" eb="5">
      <t>ネンド</t>
    </rPh>
    <rPh sb="4" eb="5">
      <t>ガンネン</t>
    </rPh>
    <phoneticPr fontId="3"/>
  </si>
  <si>
    <t>令和４年度</t>
    <rPh sb="0" eb="2">
      <t>レイワ</t>
    </rPh>
    <rPh sb="3" eb="5">
      <t>ネンド</t>
    </rPh>
    <rPh sb="4" eb="5">
      <t>ガンネン</t>
    </rPh>
    <phoneticPr fontId="3"/>
  </si>
  <si>
    <t>令和３年度</t>
    <rPh sb="0" eb="2">
      <t>レイワ</t>
    </rPh>
    <rPh sb="3" eb="5">
      <t>ネンド</t>
    </rPh>
    <rPh sb="4" eb="5">
      <t>ガンネン</t>
    </rPh>
    <phoneticPr fontId="3"/>
  </si>
  <si>
    <t>年　　　　　　　　度</t>
    <rPh sb="0" eb="1">
      <t>ネンジ</t>
    </rPh>
    <rPh sb="9" eb="10">
      <t>ド</t>
    </rPh>
    <phoneticPr fontId="3"/>
  </si>
  <si>
    <t>　　　　　（単位　件・千円）</t>
    <rPh sb="6" eb="8">
      <t>タンイ</t>
    </rPh>
    <rPh sb="9" eb="10">
      <t>ケン</t>
    </rPh>
    <rPh sb="11" eb="13">
      <t>センエン</t>
    </rPh>
    <phoneticPr fontId="3"/>
  </si>
  <si>
    <t>３．住宅金融支援機構融資状況</t>
    <rPh sb="2" eb="4">
      <t>ジュウタク</t>
    </rPh>
    <rPh sb="4" eb="6">
      <t>キンユウ</t>
    </rPh>
    <rPh sb="6" eb="8">
      <t>シエン</t>
    </rPh>
    <rPh sb="8" eb="10">
      <t>キコウ</t>
    </rPh>
    <rPh sb="10" eb="12">
      <t>ユウシ</t>
    </rPh>
    <rPh sb="12" eb="14">
      <t>ジョウキョウ</t>
    </rPh>
    <phoneticPr fontId="3"/>
  </si>
  <si>
    <r>
      <rPr>
        <u/>
        <sz val="11"/>
        <color theme="10"/>
        <rFont val="Yu Gothic"/>
        <family val="3"/>
        <charset val="128"/>
        <scheme val="minor"/>
      </rPr>
      <t>市内銀行金融状況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</si>
</sst>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9"/>
      <name val="ＭＳ Ｐゴシック"/>
      <family val="3"/>
      <charset val="128"/>
    </font>
    <font>
      <sz val="11"/>
      <color theme="1"/>
      <name val="Times New Roman"/>
      <family val="1"/>
    </font>
    <font>
      <u/>
      <sz val="11"/>
      <color theme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Alignment="1"/>
    <xf numFmtId="0" fontId="1" fillId="0" borderId="0" xfId="1" applyFont="1" applyAlignment="1">
      <alignment vertical="center"/>
    </xf>
    <xf numFmtId="0" fontId="9" fillId="0" borderId="2" xfId="1" applyFont="1" applyBorder="1" applyAlignment="1"/>
    <xf numFmtId="0" fontId="9" fillId="0" borderId="2" xfId="1" applyFont="1" applyBorder="1" applyAlignment="1">
      <alignment vertical="center"/>
    </xf>
    <xf numFmtId="0" fontId="1" fillId="0" borderId="2" xfId="1" applyFont="1" applyBorder="1" applyAlignment="1"/>
    <xf numFmtId="0" fontId="9" fillId="0" borderId="0" xfId="1" applyFont="1" applyAlignment="1"/>
    <xf numFmtId="0" fontId="1" fillId="0" borderId="0" xfId="1" applyFont="1" applyBorder="1" applyAlignment="1">
      <alignment vertical="center"/>
    </xf>
    <xf numFmtId="0" fontId="1" fillId="0" borderId="0" xfId="1" applyFont="1" applyBorder="1" applyAlignment="1"/>
    <xf numFmtId="0" fontId="1" fillId="0" borderId="7" xfId="1" applyFont="1" applyBorder="1" applyAlignment="1"/>
    <xf numFmtId="0" fontId="9" fillId="0" borderId="0" xfId="1" applyFont="1" applyBorder="1" applyAlignment="1"/>
    <xf numFmtId="0" fontId="1" fillId="0" borderId="6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2" fillId="0" borderId="0" xfId="0" applyFont="1"/>
    <xf numFmtId="0" fontId="1" fillId="0" borderId="0" xfId="1" applyFont="1" applyBorder="1" applyAlignment="1">
      <alignment horizontal="distributed" vertical="center"/>
    </xf>
    <xf numFmtId="0" fontId="9" fillId="0" borderId="3" xfId="1" applyFont="1" applyBorder="1" applyAlignment="1">
      <alignment vertical="center"/>
    </xf>
    <xf numFmtId="0" fontId="9" fillId="0" borderId="2" xfId="1" applyFont="1" applyBorder="1" applyAlignment="1">
      <alignment horizontal="distributed" vertical="center"/>
    </xf>
    <xf numFmtId="0" fontId="9" fillId="0" borderId="5" xfId="1" applyFont="1" applyBorder="1" applyAlignment="1"/>
    <xf numFmtId="0" fontId="9" fillId="0" borderId="0" xfId="1" applyFont="1" applyAlignment="1">
      <alignment horizontal="distributed" vertical="center"/>
    </xf>
    <xf numFmtId="0" fontId="9" fillId="0" borderId="0" xfId="1" applyFont="1" applyAlignment="1">
      <alignment horizontal="distributed" vertical="center" wrapText="1"/>
    </xf>
    <xf numFmtId="38" fontId="9" fillId="2" borderId="0" xfId="2" applyFont="1" applyFill="1" applyAlignment="1">
      <alignment horizontal="right"/>
    </xf>
    <xf numFmtId="38" fontId="9" fillId="2" borderId="0" xfId="2" applyFont="1" applyFill="1" applyBorder="1" applyAlignment="1">
      <alignment horizontal="right"/>
    </xf>
    <xf numFmtId="38" fontId="9" fillId="2" borderId="4" xfId="2" applyFont="1" applyFill="1" applyBorder="1" applyAlignment="1">
      <alignment horizontal="right"/>
    </xf>
    <xf numFmtId="0" fontId="9" fillId="0" borderId="4" xfId="1" applyFont="1" applyBorder="1" applyAlignment="1"/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/>
    <xf numFmtId="0" fontId="9" fillId="0" borderId="1" xfId="1" applyFont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left" vertical="center"/>
    </xf>
    <xf numFmtId="0" fontId="1" fillId="0" borderId="2" xfId="1" applyFont="1" applyBorder="1"/>
    <xf numFmtId="0" fontId="1" fillId="0" borderId="3" xfId="1" applyFont="1" applyBorder="1"/>
    <xf numFmtId="38" fontId="0" fillId="0" borderId="0" xfId="2" applyFont="1" applyAlignment="1"/>
    <xf numFmtId="38" fontId="0" fillId="0" borderId="4" xfId="2" applyFont="1" applyBorder="1" applyAlignment="1">
      <alignment horizontal="right" vertical="center"/>
    </xf>
    <xf numFmtId="0" fontId="1" fillId="0" borderId="0" xfId="1" applyFont="1" applyAlignment="1">
      <alignment horizontal="distributed" vertical="center"/>
    </xf>
    <xf numFmtId="38" fontId="0" fillId="0" borderId="0" xfId="2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38" fontId="0" fillId="0" borderId="0" xfId="2" applyFont="1" applyAlignment="1">
      <alignment horizontal="right" vertical="center"/>
    </xf>
    <xf numFmtId="0" fontId="11" fillId="0" borderId="4" xfId="1" applyFont="1" applyBorder="1" applyAlignment="1">
      <alignment vertical="center"/>
    </xf>
    <xf numFmtId="38" fontId="0" fillId="0" borderId="0" xfId="2" applyFont="1" applyFill="1" applyBorder="1" applyAlignment="1"/>
    <xf numFmtId="0" fontId="1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1" fillId="0" borderId="0" xfId="1" applyFont="1" applyAlignment="1">
      <alignment horizontal="right" vertical="top"/>
    </xf>
    <xf numFmtId="0" fontId="1" fillId="0" borderId="0" xfId="1" applyFont="1" applyBorder="1" applyAlignment="1">
      <alignment horizontal="right" vertical="top"/>
    </xf>
    <xf numFmtId="0" fontId="1" fillId="0" borderId="10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7" xfId="1" applyFont="1" applyBorder="1"/>
    <xf numFmtId="0" fontId="1" fillId="0" borderId="11" xfId="1" applyFont="1" applyBorder="1"/>
    <xf numFmtId="0" fontId="1" fillId="0" borderId="1" xfId="1" applyFont="1" applyBorder="1"/>
    <xf numFmtId="0" fontId="1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2" xfId="1" applyFont="1" applyFill="1" applyBorder="1" applyAlignment="1">
      <alignment horizontal="right" vertical="center" indent="1"/>
    </xf>
    <xf numFmtId="0" fontId="1" fillId="0" borderId="2" xfId="1" applyFont="1" applyBorder="1" applyAlignment="1">
      <alignment horizontal="right" vertical="center" indent="1"/>
    </xf>
    <xf numFmtId="0" fontId="1" fillId="0" borderId="0" xfId="1" applyFont="1" applyFill="1" applyBorder="1" applyAlignment="1">
      <alignment horizontal="right" vertical="center" indent="1"/>
    </xf>
    <xf numFmtId="0" fontId="1" fillId="0" borderId="0" xfId="1" applyFont="1" applyAlignment="1">
      <alignment horizontal="right" vertical="center" indent="1"/>
    </xf>
    <xf numFmtId="0" fontId="1" fillId="0" borderId="9" xfId="1" applyFont="1" applyBorder="1" applyAlignment="1">
      <alignment horizontal="center" vertical="center" shrinkToFit="1"/>
    </xf>
    <xf numFmtId="0" fontId="1" fillId="0" borderId="21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38" fontId="9" fillId="0" borderId="4" xfId="2" applyFont="1" applyBorder="1" applyAlignment="1">
      <alignment horizontal="right" vertical="center"/>
    </xf>
    <xf numFmtId="38" fontId="9" fillId="0" borderId="0" xfId="2" applyFont="1" applyBorder="1" applyAlignment="1">
      <alignment horizontal="right" vertical="center"/>
    </xf>
    <xf numFmtId="38" fontId="9" fillId="0" borderId="0" xfId="2" applyFont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9" fillId="0" borderId="2" xfId="1" applyFont="1" applyBorder="1" applyAlignment="1">
      <alignment horizontal="right" vertical="center"/>
    </xf>
    <xf numFmtId="0" fontId="9" fillId="0" borderId="1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38" fontId="9" fillId="2" borderId="4" xfId="2" applyFont="1" applyFill="1" applyBorder="1" applyAlignment="1">
      <alignment horizontal="right"/>
    </xf>
    <xf numFmtId="38" fontId="9" fillId="2" borderId="0" xfId="2" applyFont="1" applyFill="1" applyBorder="1" applyAlignment="1">
      <alignment horizontal="right"/>
    </xf>
    <xf numFmtId="38" fontId="9" fillId="2" borderId="0" xfId="2" applyFont="1" applyFill="1" applyAlignment="1">
      <alignment horizontal="right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distributed" textRotation="255"/>
    </xf>
    <xf numFmtId="0" fontId="1" fillId="0" borderId="21" xfId="1" applyFont="1" applyBorder="1" applyAlignment="1">
      <alignment horizontal="center" vertical="distributed" textRotation="255"/>
    </xf>
    <xf numFmtId="0" fontId="1" fillId="0" borderId="0" xfId="1" applyFont="1" applyBorder="1" applyAlignment="1">
      <alignment horizontal="center" vertical="distributed" textRotation="255"/>
    </xf>
    <xf numFmtId="0" fontId="1" fillId="0" borderId="5" xfId="1" applyFont="1" applyBorder="1" applyAlignment="1">
      <alignment horizontal="center" vertical="distributed" textRotation="255"/>
    </xf>
    <xf numFmtId="0" fontId="1" fillId="0" borderId="0" xfId="1" applyFont="1" applyAlignment="1">
      <alignment horizontal="left"/>
    </xf>
    <xf numFmtId="0" fontId="1" fillId="0" borderId="13" xfId="1" applyFont="1" applyBorder="1" applyAlignment="1">
      <alignment horizontal="distributed" vertical="center"/>
    </xf>
    <xf numFmtId="0" fontId="1" fillId="0" borderId="15" xfId="1" applyFont="1" applyBorder="1" applyAlignment="1">
      <alignment horizontal="distributed" vertical="center"/>
    </xf>
    <xf numFmtId="0" fontId="1" fillId="0" borderId="19" xfId="1" applyFont="1" applyBorder="1" applyAlignment="1">
      <alignment horizontal="distributed" vertical="center"/>
    </xf>
    <xf numFmtId="0" fontId="1" fillId="0" borderId="18" xfId="1" applyFont="1" applyBorder="1" applyAlignment="1">
      <alignment horizontal="distributed" vertical="center"/>
    </xf>
    <xf numFmtId="0" fontId="1" fillId="0" borderId="20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3" xfId="1" applyFont="1" applyBorder="1" applyAlignment="1">
      <alignment horizontal="distributed" vertical="center" shrinkToFit="1"/>
    </xf>
    <xf numFmtId="0" fontId="1" fillId="0" borderId="15" xfId="1" applyFont="1" applyBorder="1" applyAlignment="1">
      <alignment horizontal="distributed" vertical="center" shrinkToFit="1"/>
    </xf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26</xdr:row>
      <xdr:rowOff>66675</xdr:rowOff>
    </xdr:from>
    <xdr:ext cx="76200" cy="209550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AD9894D6-CD54-4663-A225-216979606954}"/>
            </a:ext>
          </a:extLst>
        </xdr:cNvPr>
        <xdr:cNvSpPr txBox="1">
          <a:spLocks noChangeArrowheads="1"/>
        </xdr:cNvSpPr>
      </xdr:nvSpPr>
      <xdr:spPr bwMode="auto">
        <a:xfrm>
          <a:off x="1533525" y="4762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875" customWidth="1"/>
    <col min="3" max="3" width="9" style="16" customWidth="1"/>
  </cols>
  <sheetData>
    <row r="2" spans="1:3">
      <c r="A2" s="2">
        <v>12</v>
      </c>
      <c r="B2" s="1" t="s">
        <v>7</v>
      </c>
    </row>
    <row r="3" spans="1:3">
      <c r="B3">
        <v>1</v>
      </c>
      <c r="C3" s="3" t="s">
        <v>96</v>
      </c>
    </row>
    <row r="4" spans="1:3">
      <c r="B4">
        <v>2</v>
      </c>
      <c r="C4" s="3" t="s">
        <v>8</v>
      </c>
    </row>
    <row r="5" spans="1:3">
      <c r="B5">
        <v>3</v>
      </c>
      <c r="C5" s="3" t="s">
        <v>9</v>
      </c>
    </row>
    <row r="6" spans="1:3">
      <c r="B6">
        <v>4</v>
      </c>
      <c r="C6" s="3" t="s">
        <v>10</v>
      </c>
    </row>
  </sheetData>
  <phoneticPr fontId="2"/>
  <hyperlinks>
    <hyperlink ref="C3" location="'1'!A1" display="市内銀行金融状況" xr:uid="{06FDEFAF-7C42-4A42-AB10-A97DF09763AD}"/>
    <hyperlink ref="C4" location="'2'!A1" display="手形交換状況" xr:uid="{44C0DFF0-F996-41FC-8F31-1E510C05FC8F}"/>
    <hyperlink ref="C5" location="'3・4'!A1" display="住宅金融支援機構融資状況" xr:uid="{7E43CE40-8520-4C94-8BF0-BC2C690526C9}"/>
    <hyperlink ref="C6" location="'3・4'!A1" display="市内金融機関店舗数" xr:uid="{627CC0EC-5BC8-4752-8100-5A7AB783C41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F839-E568-409E-AF40-6DBA1AD5112F}">
  <dimension ref="A1:J29"/>
  <sheetViews>
    <sheetView view="pageBreakPreview" zoomScaleNormal="100" zoomScaleSheetLayoutView="100" workbookViewId="0">
      <selection activeCell="B28" sqref="B28:J28"/>
    </sheetView>
  </sheetViews>
  <sheetFormatPr defaultRowHeight="20.100000000000001" customHeight="1"/>
  <cols>
    <col min="1" max="1" width="2.625" style="9" customWidth="1"/>
    <col min="2" max="2" width="11.625" style="9" customWidth="1"/>
    <col min="3" max="3" width="5.625" style="9" customWidth="1"/>
    <col min="4" max="4" width="2.625" style="9" customWidth="1"/>
    <col min="5" max="5" width="10.625" style="9" customWidth="1"/>
    <col min="6" max="6" width="9" style="9"/>
    <col min="7" max="7" width="11.75" style="9" customWidth="1"/>
    <col min="8" max="8" width="10.625" style="9" customWidth="1"/>
    <col min="9" max="9" width="9" style="9"/>
    <col min="10" max="10" width="11.125" style="9" customWidth="1"/>
    <col min="11" max="16384" width="9" style="9"/>
  </cols>
  <sheetData>
    <row r="1" spans="1:10" ht="9.75" customHeight="1"/>
    <row r="2" spans="1:10" ht="24" customHeight="1">
      <c r="A2" s="15" t="s">
        <v>42</v>
      </c>
      <c r="B2" s="5"/>
    </row>
    <row r="3" spans="1:10" ht="24" customHeight="1"/>
    <row r="4" spans="1:10" ht="24" customHeight="1" thickBot="1">
      <c r="A4" s="74" t="s">
        <v>41</v>
      </c>
      <c r="B4" s="75"/>
      <c r="C4" s="75"/>
      <c r="D4" s="75"/>
      <c r="E4" s="75"/>
      <c r="F4" s="75"/>
      <c r="G4" s="6"/>
      <c r="H4" s="6"/>
      <c r="I4" s="67" t="s">
        <v>40</v>
      </c>
      <c r="J4" s="67"/>
    </row>
    <row r="5" spans="1:10" ht="20.100000000000001" customHeight="1">
      <c r="B5" s="69" t="s">
        <v>39</v>
      </c>
      <c r="C5" s="79"/>
      <c r="D5" s="30"/>
      <c r="E5" s="68" t="s">
        <v>38</v>
      </c>
      <c r="F5" s="69"/>
      <c r="G5" s="70"/>
      <c r="H5" s="68" t="s">
        <v>37</v>
      </c>
      <c r="I5" s="69"/>
      <c r="J5" s="69"/>
    </row>
    <row r="6" spans="1:10" ht="20.100000000000001" customHeight="1">
      <c r="A6" s="29"/>
      <c r="B6" s="80"/>
      <c r="C6" s="80"/>
      <c r="D6" s="28"/>
      <c r="E6" s="71"/>
      <c r="F6" s="72"/>
      <c r="G6" s="73"/>
      <c r="H6" s="71"/>
      <c r="I6" s="72"/>
      <c r="J6" s="72"/>
    </row>
    <row r="7" spans="1:10" ht="20.100000000000001" customHeight="1">
      <c r="A7" s="13"/>
      <c r="B7" s="27"/>
      <c r="C7" s="27"/>
      <c r="D7" s="27"/>
      <c r="E7" s="26"/>
      <c r="F7" s="13"/>
      <c r="G7" s="13"/>
    </row>
    <row r="8" spans="1:10" ht="20.100000000000001" customHeight="1">
      <c r="B8" s="21" t="s">
        <v>36</v>
      </c>
      <c r="E8" s="76">
        <v>22884939</v>
      </c>
      <c r="F8" s="77"/>
      <c r="G8" s="77"/>
      <c r="H8" s="78">
        <v>11051386</v>
      </c>
      <c r="I8" s="78"/>
      <c r="J8" s="78"/>
    </row>
    <row r="9" spans="1:10" ht="20.100000000000001" customHeight="1">
      <c r="B9" s="21" t="s">
        <v>35</v>
      </c>
      <c r="E9" s="76">
        <v>25622174</v>
      </c>
      <c r="F9" s="77"/>
      <c r="G9" s="77"/>
      <c r="H9" s="78">
        <v>11513130</v>
      </c>
      <c r="I9" s="78"/>
      <c r="J9" s="78"/>
    </row>
    <row r="10" spans="1:10" ht="20.100000000000001" customHeight="1">
      <c r="B10" s="21" t="s">
        <v>34</v>
      </c>
      <c r="E10" s="76">
        <v>26050600</v>
      </c>
      <c r="F10" s="77"/>
      <c r="G10" s="77"/>
      <c r="H10" s="78">
        <v>11356591</v>
      </c>
      <c r="I10" s="78"/>
      <c r="J10" s="78"/>
    </row>
    <row r="11" spans="1:10" ht="20.100000000000001" customHeight="1">
      <c r="B11" s="21" t="s">
        <v>33</v>
      </c>
      <c r="E11" s="25"/>
      <c r="F11" s="24"/>
      <c r="G11" s="24">
        <v>26617919</v>
      </c>
      <c r="H11" s="23"/>
      <c r="I11" s="23"/>
      <c r="J11" s="23">
        <v>11508469</v>
      </c>
    </row>
    <row r="12" spans="1:10" ht="20.100000000000001" customHeight="1">
      <c r="B12" s="21" t="s">
        <v>32</v>
      </c>
      <c r="E12" s="62">
        <v>26679179</v>
      </c>
      <c r="F12" s="63"/>
      <c r="G12" s="63"/>
      <c r="H12" s="64">
        <v>11396735</v>
      </c>
      <c r="I12" s="64"/>
      <c r="J12" s="64"/>
    </row>
    <row r="13" spans="1:10" ht="20.100000000000001" customHeight="1">
      <c r="B13" s="21" t="s">
        <v>31</v>
      </c>
      <c r="C13" s="21" t="s">
        <v>30</v>
      </c>
      <c r="E13" s="62">
        <v>27089893</v>
      </c>
      <c r="F13" s="63"/>
      <c r="G13" s="63"/>
      <c r="H13" s="64">
        <v>11381168</v>
      </c>
      <c r="I13" s="64"/>
      <c r="J13" s="64"/>
    </row>
    <row r="14" spans="1:10" ht="20.100000000000001" customHeight="1">
      <c r="B14" s="22"/>
      <c r="C14" s="21" t="s">
        <v>29</v>
      </c>
      <c r="E14" s="62">
        <v>26661011</v>
      </c>
      <c r="F14" s="63"/>
      <c r="G14" s="63"/>
      <c r="H14" s="64">
        <v>11312018</v>
      </c>
      <c r="I14" s="64"/>
      <c r="J14" s="64"/>
    </row>
    <row r="15" spans="1:10" ht="20.100000000000001" customHeight="1">
      <c r="B15" s="9" t="s">
        <v>6</v>
      </c>
      <c r="C15" s="21" t="s">
        <v>28</v>
      </c>
      <c r="E15" s="62">
        <v>26899196</v>
      </c>
      <c r="F15" s="63"/>
      <c r="G15" s="63"/>
      <c r="H15" s="64">
        <v>11288206</v>
      </c>
      <c r="I15" s="64"/>
      <c r="J15" s="64"/>
    </row>
    <row r="16" spans="1:10" ht="20.100000000000001" customHeight="1">
      <c r="B16" s="9" t="s">
        <v>16</v>
      </c>
      <c r="C16" s="21" t="s">
        <v>27</v>
      </c>
      <c r="E16" s="62">
        <v>26664056</v>
      </c>
      <c r="F16" s="63"/>
      <c r="G16" s="63"/>
      <c r="H16" s="64">
        <v>11228880</v>
      </c>
      <c r="I16" s="64"/>
      <c r="J16" s="64"/>
    </row>
    <row r="17" spans="1:10" ht="20.100000000000001" customHeight="1">
      <c r="B17" s="9" t="s">
        <v>26</v>
      </c>
      <c r="C17" s="21" t="s">
        <v>25</v>
      </c>
      <c r="E17" s="62">
        <v>26727658</v>
      </c>
      <c r="F17" s="63"/>
      <c r="G17" s="63"/>
      <c r="H17" s="64">
        <v>11331987</v>
      </c>
      <c r="I17" s="64"/>
      <c r="J17" s="64"/>
    </row>
    <row r="18" spans="1:10" ht="20.100000000000001" customHeight="1">
      <c r="B18" s="9" t="s">
        <v>6</v>
      </c>
      <c r="C18" s="21" t="s">
        <v>24</v>
      </c>
      <c r="E18" s="62">
        <v>26250254</v>
      </c>
      <c r="F18" s="63"/>
      <c r="G18" s="63"/>
      <c r="H18" s="64">
        <v>11202424</v>
      </c>
      <c r="I18" s="64"/>
      <c r="J18" s="64"/>
    </row>
    <row r="19" spans="1:10" ht="20.100000000000001" customHeight="1">
      <c r="B19" s="9" t="s">
        <v>23</v>
      </c>
      <c r="C19" s="21" t="s">
        <v>22</v>
      </c>
      <c r="E19" s="62">
        <v>26385074</v>
      </c>
      <c r="F19" s="63"/>
      <c r="G19" s="63"/>
      <c r="H19" s="64">
        <v>11220256</v>
      </c>
      <c r="I19" s="64"/>
      <c r="J19" s="64"/>
    </row>
    <row r="20" spans="1:10" ht="20.100000000000001" customHeight="1">
      <c r="B20" s="9" t="s">
        <v>16</v>
      </c>
      <c r="C20" s="21" t="s">
        <v>21</v>
      </c>
      <c r="E20" s="62">
        <v>26347404</v>
      </c>
      <c r="F20" s="63"/>
      <c r="G20" s="63"/>
      <c r="H20" s="64">
        <v>11241757</v>
      </c>
      <c r="I20" s="64"/>
      <c r="J20" s="64"/>
    </row>
    <row r="21" spans="1:10" ht="20.100000000000001" customHeight="1">
      <c r="C21" s="21" t="s">
        <v>20</v>
      </c>
      <c r="E21" s="62">
        <v>26549614</v>
      </c>
      <c r="F21" s="63"/>
      <c r="G21" s="63"/>
      <c r="H21" s="64">
        <v>11292411</v>
      </c>
      <c r="I21" s="64"/>
      <c r="J21" s="64"/>
    </row>
    <row r="22" spans="1:10" ht="20.100000000000001" customHeight="1">
      <c r="B22" s="21" t="s">
        <v>19</v>
      </c>
      <c r="C22" s="21" t="s">
        <v>18</v>
      </c>
      <c r="E22" s="62">
        <v>26245310</v>
      </c>
      <c r="F22" s="63"/>
      <c r="G22" s="63"/>
      <c r="H22" s="64">
        <v>11209345</v>
      </c>
      <c r="I22" s="64"/>
      <c r="J22" s="64"/>
    </row>
    <row r="23" spans="1:10" ht="20.100000000000001" customHeight="1">
      <c r="B23" s="21" t="s">
        <v>16</v>
      </c>
      <c r="C23" s="21" t="s">
        <v>17</v>
      </c>
      <c r="E23" s="62">
        <v>26112249</v>
      </c>
      <c r="F23" s="63"/>
      <c r="G23" s="63"/>
      <c r="H23" s="64">
        <v>11388227</v>
      </c>
      <c r="I23" s="64"/>
      <c r="J23" s="64"/>
    </row>
    <row r="24" spans="1:10" ht="20.100000000000001" customHeight="1">
      <c r="B24" s="9" t="s">
        <v>16</v>
      </c>
      <c r="C24" s="21" t="s">
        <v>15</v>
      </c>
      <c r="D24" s="20"/>
      <c r="E24" s="62">
        <v>26220639</v>
      </c>
      <c r="F24" s="63"/>
      <c r="G24" s="63"/>
      <c r="H24" s="64">
        <v>11412956</v>
      </c>
      <c r="I24" s="64"/>
      <c r="J24" s="64"/>
    </row>
    <row r="25" spans="1:10" ht="20.100000000000001" customHeight="1" thickBot="1">
      <c r="A25" s="6"/>
      <c r="B25" s="19"/>
      <c r="C25" s="6"/>
      <c r="D25" s="6"/>
      <c r="E25" s="18"/>
      <c r="F25" s="7"/>
      <c r="G25" s="7"/>
      <c r="H25" s="7"/>
      <c r="I25" s="7"/>
      <c r="J25" s="7"/>
    </row>
    <row r="26" spans="1:10" s="4" customFormat="1" ht="24" customHeight="1">
      <c r="A26" s="11"/>
      <c r="B26" s="17"/>
      <c r="C26" s="11"/>
      <c r="D26" s="11"/>
      <c r="E26" s="10"/>
      <c r="F26" s="10"/>
      <c r="G26" s="10"/>
      <c r="H26" s="65" t="s">
        <v>14</v>
      </c>
      <c r="I26" s="65"/>
      <c r="J26" s="65"/>
    </row>
    <row r="27" spans="1:10" s="4" customFormat="1" ht="24" customHeight="1">
      <c r="A27" s="66" t="s">
        <v>13</v>
      </c>
      <c r="B27" s="66"/>
      <c r="C27" s="66"/>
      <c r="D27" s="66"/>
      <c r="E27" s="66"/>
      <c r="F27" s="66"/>
      <c r="G27" s="66"/>
      <c r="H27" s="66"/>
      <c r="I27" s="66"/>
      <c r="J27" s="66"/>
    </row>
    <row r="28" spans="1:10" s="4" customFormat="1" ht="24" customHeight="1">
      <c r="B28" s="61" t="s">
        <v>12</v>
      </c>
      <c r="C28" s="61"/>
      <c r="D28" s="61"/>
      <c r="E28" s="61"/>
      <c r="F28" s="61"/>
      <c r="G28" s="61"/>
      <c r="H28" s="61"/>
      <c r="I28" s="61"/>
      <c r="J28" s="61"/>
    </row>
    <row r="29" spans="1:10" s="4" customFormat="1" ht="24" customHeight="1">
      <c r="B29" s="61" t="s">
        <v>11</v>
      </c>
      <c r="C29" s="61"/>
      <c r="D29" s="61"/>
      <c r="E29" s="61"/>
      <c r="F29" s="61"/>
      <c r="G29" s="61"/>
    </row>
  </sheetData>
  <mergeCells count="41">
    <mergeCell ref="E12:G12"/>
    <mergeCell ref="H12:J12"/>
    <mergeCell ref="H8:J8"/>
    <mergeCell ref="B5:C6"/>
    <mergeCell ref="E20:G20"/>
    <mergeCell ref="H13:J13"/>
    <mergeCell ref="H14:J14"/>
    <mergeCell ref="E16:G16"/>
    <mergeCell ref="E22:G22"/>
    <mergeCell ref="E14:G14"/>
    <mergeCell ref="I4:J4"/>
    <mergeCell ref="E5:G6"/>
    <mergeCell ref="H5:J6"/>
    <mergeCell ref="H20:J20"/>
    <mergeCell ref="A4:F4"/>
    <mergeCell ref="E8:G8"/>
    <mergeCell ref="E18:G18"/>
    <mergeCell ref="H15:J15"/>
    <mergeCell ref="E15:G15"/>
    <mergeCell ref="H19:J19"/>
    <mergeCell ref="H10:J10"/>
    <mergeCell ref="H9:J9"/>
    <mergeCell ref="E10:G10"/>
    <mergeCell ref="E9:G9"/>
    <mergeCell ref="E13:G13"/>
    <mergeCell ref="H16:J16"/>
    <mergeCell ref="B29:G29"/>
    <mergeCell ref="E19:G19"/>
    <mergeCell ref="H17:J17"/>
    <mergeCell ref="E17:G17"/>
    <mergeCell ref="H18:J18"/>
    <mergeCell ref="E23:G23"/>
    <mergeCell ref="H21:J21"/>
    <mergeCell ref="H22:J22"/>
    <mergeCell ref="H26:J26"/>
    <mergeCell ref="B28:J28"/>
    <mergeCell ref="E21:G21"/>
    <mergeCell ref="H23:J23"/>
    <mergeCell ref="H24:J24"/>
    <mergeCell ref="A27:J27"/>
    <mergeCell ref="E24:G24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portrait" blackAndWhite="1" horizontalDpi="300" verticalDpi="300" r:id="rId1"/>
  <headerFooter alignWithMargins="0">
    <oddFooter>&amp;C&amp;"ＭＳ Ｐ明朝,標準"－５1－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FAA3-5D7A-47A6-8129-E0DB56CD093B}">
  <dimension ref="A1:K29"/>
  <sheetViews>
    <sheetView view="pageBreakPreview" zoomScaleNormal="100" zoomScaleSheetLayoutView="100" workbookViewId="0">
      <selection activeCell="K21" sqref="K21"/>
    </sheetView>
  </sheetViews>
  <sheetFormatPr defaultColWidth="10.625" defaultRowHeight="20.100000000000001" customHeight="1"/>
  <cols>
    <col min="1" max="1" width="1.625" style="31" customWidth="1"/>
    <col min="2" max="2" width="11.625" style="31" customWidth="1"/>
    <col min="3" max="3" width="5.625" style="31" customWidth="1"/>
    <col min="4" max="4" width="1.625" style="31" customWidth="1"/>
    <col min="5" max="5" width="3.625" style="31" customWidth="1"/>
    <col min="6" max="6" width="8.625" style="4" customWidth="1"/>
    <col min="7" max="16384" width="10.625" style="31"/>
  </cols>
  <sheetData>
    <row r="1" spans="1:11" ht="24" customHeight="1" thickBot="1">
      <c r="A1" s="74" t="s">
        <v>64</v>
      </c>
      <c r="B1" s="74"/>
      <c r="C1" s="74"/>
    </row>
    <row r="2" spans="1:11" ht="21" customHeight="1">
      <c r="A2" s="52"/>
      <c r="B2" s="79" t="s">
        <v>63</v>
      </c>
      <c r="C2" s="79"/>
      <c r="D2" s="51"/>
      <c r="E2" s="84" t="s">
        <v>62</v>
      </c>
      <c r="F2" s="85"/>
      <c r="G2" s="90"/>
      <c r="H2" s="84" t="s">
        <v>61</v>
      </c>
      <c r="I2" s="85"/>
      <c r="J2" s="86" t="s">
        <v>60</v>
      </c>
      <c r="K2" s="87"/>
    </row>
    <row r="3" spans="1:11" ht="21" customHeight="1">
      <c r="A3" s="50"/>
      <c r="B3" s="80"/>
      <c r="C3" s="80"/>
      <c r="D3" s="50"/>
      <c r="E3" s="82" t="s">
        <v>59</v>
      </c>
      <c r="F3" s="83"/>
      <c r="G3" s="49" t="s">
        <v>58</v>
      </c>
      <c r="H3" s="48" t="s">
        <v>59</v>
      </c>
      <c r="I3" s="14" t="s">
        <v>58</v>
      </c>
      <c r="J3" s="88"/>
      <c r="K3" s="89"/>
    </row>
    <row r="4" spans="1:11" ht="21" customHeight="1">
      <c r="E4" s="43"/>
      <c r="F4" s="47" t="s">
        <v>57</v>
      </c>
      <c r="G4" s="46" t="s">
        <v>55</v>
      </c>
      <c r="H4" s="46" t="s">
        <v>57</v>
      </c>
      <c r="I4" s="46" t="s">
        <v>55</v>
      </c>
      <c r="J4" s="46" t="s">
        <v>56</v>
      </c>
      <c r="K4" s="46" t="s">
        <v>55</v>
      </c>
    </row>
    <row r="5" spans="1:11" ht="21" customHeight="1">
      <c r="B5" s="37" t="s">
        <v>54</v>
      </c>
      <c r="D5" s="45"/>
      <c r="F5" s="35">
        <v>415311</v>
      </c>
      <c r="G5" s="42">
        <v>38784484</v>
      </c>
      <c r="H5" s="42">
        <v>130</v>
      </c>
      <c r="I5" s="42">
        <v>8355</v>
      </c>
      <c r="J5" s="35">
        <v>17</v>
      </c>
      <c r="K5" s="35">
        <v>1115</v>
      </c>
    </row>
    <row r="6" spans="1:11" ht="21" customHeight="1">
      <c r="B6" s="37" t="s">
        <v>53</v>
      </c>
      <c r="D6" s="44"/>
      <c r="E6" s="43"/>
      <c r="F6" s="35">
        <v>387661</v>
      </c>
      <c r="G6" s="42">
        <v>38070017</v>
      </c>
      <c r="H6" s="42">
        <v>170</v>
      </c>
      <c r="I6" s="42">
        <v>13202</v>
      </c>
      <c r="J6" s="35">
        <v>10</v>
      </c>
      <c r="K6" s="35">
        <v>1022</v>
      </c>
    </row>
    <row r="7" spans="1:11" ht="20.100000000000001" customHeight="1">
      <c r="B7" s="37" t="s">
        <v>36</v>
      </c>
      <c r="D7" s="44"/>
      <c r="E7" s="43"/>
      <c r="F7" s="35">
        <v>365493</v>
      </c>
      <c r="G7" s="42">
        <v>37619519</v>
      </c>
      <c r="H7" s="42">
        <v>76</v>
      </c>
      <c r="I7" s="42">
        <v>6300</v>
      </c>
      <c r="J7" s="35">
        <v>17</v>
      </c>
      <c r="K7" s="35">
        <v>1612</v>
      </c>
    </row>
    <row r="8" spans="1:11" ht="20.100000000000001" customHeight="1">
      <c r="B8" s="37" t="s">
        <v>35</v>
      </c>
      <c r="D8" s="44"/>
      <c r="E8" s="43"/>
      <c r="F8" s="35">
        <v>308565</v>
      </c>
      <c r="G8" s="42">
        <v>30712460</v>
      </c>
      <c r="H8" s="42">
        <v>65</v>
      </c>
      <c r="I8" s="42">
        <v>22028</v>
      </c>
      <c r="J8" s="35">
        <v>21</v>
      </c>
      <c r="K8" s="35">
        <v>10879</v>
      </c>
    </row>
    <row r="9" spans="1:11" ht="20.100000000000001" customHeight="1">
      <c r="B9" s="37" t="s">
        <v>34</v>
      </c>
      <c r="D9" s="44"/>
      <c r="E9" s="43"/>
      <c r="F9" s="35">
        <v>274559</v>
      </c>
      <c r="G9" s="42">
        <v>28402129</v>
      </c>
      <c r="H9" s="42">
        <v>32</v>
      </c>
      <c r="I9" s="42">
        <v>5069</v>
      </c>
      <c r="J9" s="35">
        <v>5</v>
      </c>
      <c r="K9" s="35">
        <v>613</v>
      </c>
    </row>
    <row r="10" spans="1:11" ht="21" customHeight="1">
      <c r="B10" s="37" t="s">
        <v>52</v>
      </c>
      <c r="C10" s="37" t="s">
        <v>30</v>
      </c>
      <c r="E10" s="41"/>
      <c r="F10" s="38">
        <v>17735</v>
      </c>
      <c r="G10" s="40">
        <v>1699064</v>
      </c>
      <c r="H10" s="40" t="s">
        <v>3</v>
      </c>
      <c r="I10" s="40" t="s">
        <v>3</v>
      </c>
      <c r="J10" s="40">
        <v>6</v>
      </c>
      <c r="K10" s="40">
        <v>1018</v>
      </c>
    </row>
    <row r="11" spans="1:11" ht="21" customHeight="1">
      <c r="B11" s="37"/>
      <c r="C11" s="37" t="s">
        <v>29</v>
      </c>
      <c r="E11" s="41"/>
      <c r="F11" s="38">
        <v>25489</v>
      </c>
      <c r="G11" s="40">
        <v>2895467</v>
      </c>
      <c r="H11" s="40">
        <v>11</v>
      </c>
      <c r="I11" s="40">
        <v>1392</v>
      </c>
      <c r="J11" s="40" t="s">
        <v>3</v>
      </c>
      <c r="K11" s="40" t="s">
        <v>3</v>
      </c>
    </row>
    <row r="12" spans="1:11" ht="21" customHeight="1">
      <c r="B12" s="31" t="s">
        <v>6</v>
      </c>
      <c r="C12" s="37" t="s">
        <v>51</v>
      </c>
      <c r="E12" s="39"/>
      <c r="F12" s="38">
        <v>21518</v>
      </c>
      <c r="G12" s="40">
        <v>2493369</v>
      </c>
      <c r="H12" s="40" t="s">
        <v>3</v>
      </c>
      <c r="I12" s="40" t="s">
        <v>3</v>
      </c>
      <c r="J12" s="40" t="s">
        <v>3</v>
      </c>
      <c r="K12" s="40" t="s">
        <v>3</v>
      </c>
    </row>
    <row r="13" spans="1:11" ht="21" customHeight="1">
      <c r="B13" s="31" t="s">
        <v>16</v>
      </c>
      <c r="C13" s="37" t="s">
        <v>27</v>
      </c>
      <c r="E13" s="39"/>
      <c r="F13" s="38">
        <v>17582</v>
      </c>
      <c r="G13" s="40">
        <v>1726544</v>
      </c>
      <c r="H13" s="40" t="s">
        <v>3</v>
      </c>
      <c r="I13" s="40" t="s">
        <v>3</v>
      </c>
      <c r="J13" s="40" t="s">
        <v>3</v>
      </c>
      <c r="K13" s="40" t="s">
        <v>3</v>
      </c>
    </row>
    <row r="14" spans="1:11" ht="21" customHeight="1">
      <c r="B14" s="31" t="s">
        <v>26</v>
      </c>
      <c r="C14" s="37" t="s">
        <v>25</v>
      </c>
      <c r="E14" s="39"/>
      <c r="F14" s="38">
        <v>25151</v>
      </c>
      <c r="G14" s="40">
        <v>3193921</v>
      </c>
      <c r="H14" s="40">
        <v>1</v>
      </c>
      <c r="I14" s="40">
        <v>13</v>
      </c>
      <c r="J14" s="40" t="s">
        <v>3</v>
      </c>
      <c r="K14" s="40" t="s">
        <v>3</v>
      </c>
    </row>
    <row r="15" spans="1:11" ht="21" customHeight="1">
      <c r="B15" s="31" t="s">
        <v>6</v>
      </c>
      <c r="C15" s="37" t="s">
        <v>24</v>
      </c>
      <c r="E15" s="39"/>
      <c r="F15" s="38">
        <v>20474</v>
      </c>
      <c r="G15" s="40">
        <v>2260661</v>
      </c>
      <c r="H15" s="40">
        <v>1</v>
      </c>
      <c r="I15" s="40">
        <v>462</v>
      </c>
      <c r="J15" s="40" t="s">
        <v>3</v>
      </c>
      <c r="K15" s="40" t="s">
        <v>3</v>
      </c>
    </row>
    <row r="16" spans="1:11" ht="21" customHeight="1">
      <c r="B16" s="31" t="s">
        <v>23</v>
      </c>
      <c r="C16" s="37" t="s">
        <v>22</v>
      </c>
      <c r="E16" s="39"/>
      <c r="F16" s="38">
        <v>19302</v>
      </c>
      <c r="G16" s="40">
        <v>2063467</v>
      </c>
      <c r="H16" s="40">
        <v>28</v>
      </c>
      <c r="I16" s="40">
        <v>2840</v>
      </c>
      <c r="J16" s="40">
        <v>1</v>
      </c>
      <c r="K16" s="40">
        <v>14</v>
      </c>
    </row>
    <row r="17" spans="1:11" ht="21" customHeight="1">
      <c r="B17" s="31" t="s">
        <v>16</v>
      </c>
      <c r="C17" s="37" t="s">
        <v>21</v>
      </c>
      <c r="E17" s="39"/>
      <c r="F17" s="38">
        <v>2312</v>
      </c>
      <c r="G17" s="40">
        <v>172380</v>
      </c>
      <c r="H17" s="40">
        <v>11</v>
      </c>
      <c r="I17" s="40">
        <v>160</v>
      </c>
      <c r="J17" s="40" t="s">
        <v>3</v>
      </c>
      <c r="K17" s="40" t="s">
        <v>3</v>
      </c>
    </row>
    <row r="18" spans="1:11" ht="21" customHeight="1">
      <c r="C18" s="37" t="s">
        <v>20</v>
      </c>
      <c r="E18" s="39"/>
      <c r="F18" s="38" t="s">
        <v>3</v>
      </c>
      <c r="G18" s="38" t="s">
        <v>3</v>
      </c>
      <c r="H18" s="38" t="s">
        <v>3</v>
      </c>
      <c r="I18" s="38" t="s">
        <v>3</v>
      </c>
      <c r="J18" s="38" t="s">
        <v>3</v>
      </c>
      <c r="K18" s="38" t="s">
        <v>3</v>
      </c>
    </row>
    <row r="19" spans="1:11" ht="21" customHeight="1">
      <c r="B19" s="37" t="s">
        <v>50</v>
      </c>
      <c r="C19" s="37" t="s">
        <v>18</v>
      </c>
      <c r="E19" s="39"/>
      <c r="F19" s="38" t="s">
        <v>3</v>
      </c>
      <c r="G19" s="38" t="s">
        <v>3</v>
      </c>
      <c r="H19" s="38" t="s">
        <v>3</v>
      </c>
      <c r="I19" s="38" t="s">
        <v>3</v>
      </c>
      <c r="J19" s="38" t="s">
        <v>3</v>
      </c>
      <c r="K19" s="38" t="s">
        <v>3</v>
      </c>
    </row>
    <row r="20" spans="1:11" ht="21" customHeight="1">
      <c r="B20" s="37" t="s">
        <v>23</v>
      </c>
      <c r="C20" s="37" t="s">
        <v>17</v>
      </c>
      <c r="E20" s="39"/>
      <c r="F20" s="38" t="s">
        <v>3</v>
      </c>
      <c r="G20" s="38" t="s">
        <v>3</v>
      </c>
      <c r="H20" s="38" t="s">
        <v>3</v>
      </c>
      <c r="I20" s="38" t="s">
        <v>3</v>
      </c>
      <c r="J20" s="38" t="s">
        <v>3</v>
      </c>
      <c r="K20" s="38" t="s">
        <v>3</v>
      </c>
    </row>
    <row r="21" spans="1:11" ht="21" customHeight="1">
      <c r="B21" s="31" t="s">
        <v>16</v>
      </c>
      <c r="C21" s="37" t="s">
        <v>15</v>
      </c>
      <c r="E21" s="39"/>
      <c r="F21" s="38" t="s">
        <v>3</v>
      </c>
      <c r="G21" s="38" t="s">
        <v>3</v>
      </c>
      <c r="H21" s="38" t="s">
        <v>3</v>
      </c>
      <c r="I21" s="38" t="s">
        <v>3</v>
      </c>
      <c r="J21" s="38" t="s">
        <v>3</v>
      </c>
      <c r="K21" s="38" t="s">
        <v>3</v>
      </c>
    </row>
    <row r="22" spans="1:11" ht="21" customHeight="1">
      <c r="B22" s="37" t="s">
        <v>49</v>
      </c>
      <c r="E22" s="36"/>
      <c r="F22" s="35">
        <f t="shared" ref="F22:K22" si="0">SUM(F10:F21)</f>
        <v>149563</v>
      </c>
      <c r="G22" s="35">
        <f t="shared" si="0"/>
        <v>16504873</v>
      </c>
      <c r="H22" s="35">
        <f t="shared" si="0"/>
        <v>52</v>
      </c>
      <c r="I22" s="35">
        <f t="shared" si="0"/>
        <v>4867</v>
      </c>
      <c r="J22" s="35">
        <f t="shared" si="0"/>
        <v>7</v>
      </c>
      <c r="K22" s="35">
        <f t="shared" si="0"/>
        <v>1032</v>
      </c>
    </row>
    <row r="23" spans="1:11" ht="21" customHeight="1" thickBot="1">
      <c r="A23" s="33"/>
      <c r="B23" s="33"/>
      <c r="C23" s="33"/>
      <c r="D23" s="33"/>
      <c r="E23" s="34"/>
      <c r="F23" s="8"/>
      <c r="G23" s="33"/>
      <c r="H23" s="33"/>
      <c r="I23" s="33"/>
      <c r="J23" s="33"/>
      <c r="K23" s="33"/>
    </row>
    <row r="24" spans="1:11" s="5" customFormat="1" ht="24" customHeight="1">
      <c r="J24" s="65" t="s">
        <v>48</v>
      </c>
      <c r="K24" s="65"/>
    </row>
    <row r="25" spans="1:11" s="5" customFormat="1" ht="24" customHeight="1">
      <c r="A25" s="32" t="s">
        <v>47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1" s="5" customFormat="1" ht="24" customHeight="1">
      <c r="B26" s="81" t="s">
        <v>46</v>
      </c>
      <c r="C26" s="81"/>
      <c r="D26" s="81"/>
      <c r="E26" s="81"/>
      <c r="F26" s="81"/>
      <c r="G26" s="81"/>
      <c r="H26" s="81"/>
      <c r="I26" s="81"/>
      <c r="J26" s="81"/>
      <c r="K26" s="81"/>
    </row>
    <row r="27" spans="1:11" s="5" customFormat="1" ht="24" customHeight="1">
      <c r="B27" s="5" t="s">
        <v>45</v>
      </c>
    </row>
    <row r="28" spans="1:11" s="5" customFormat="1" ht="24" customHeight="1">
      <c r="B28" s="5" t="s">
        <v>44</v>
      </c>
    </row>
    <row r="29" spans="1:11" ht="20.100000000000001" customHeight="1">
      <c r="B29" s="5" t="s">
        <v>43</v>
      </c>
      <c r="C29" s="4"/>
      <c r="D29" s="4"/>
      <c r="E29" s="4"/>
      <c r="G29" s="4"/>
      <c r="H29" s="4"/>
      <c r="I29" s="4"/>
      <c r="J29" s="4"/>
      <c r="K29" s="4"/>
    </row>
  </sheetData>
  <mergeCells count="8">
    <mergeCell ref="B26:K26"/>
    <mergeCell ref="A1:C1"/>
    <mergeCell ref="E3:F3"/>
    <mergeCell ref="J24:K24"/>
    <mergeCell ref="H2:I2"/>
    <mergeCell ref="J2:K3"/>
    <mergeCell ref="B2:C3"/>
    <mergeCell ref="E2:G2"/>
  </mergeCells>
  <phoneticPr fontId="2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>
    <oddFooter>&amp;C&amp;"ＭＳ Ｐ明朝,標準"－５２－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8935-7169-4411-86B8-D8D648BFA7E6}">
  <dimension ref="A1:K31"/>
  <sheetViews>
    <sheetView view="pageBreakPreview" zoomScaleNormal="100" zoomScaleSheetLayoutView="100" workbookViewId="0">
      <selection sqref="A1:E1"/>
    </sheetView>
  </sheetViews>
  <sheetFormatPr defaultColWidth="11.625" defaultRowHeight="21" customHeight="1"/>
  <cols>
    <col min="1" max="2" width="1.625" style="4" customWidth="1"/>
    <col min="3" max="3" width="9.625" style="4" customWidth="1"/>
    <col min="4" max="4" width="11.625" style="4" customWidth="1"/>
    <col min="5" max="9" width="10.625" style="4" customWidth="1"/>
    <col min="10" max="16384" width="11.625" style="4"/>
  </cols>
  <sheetData>
    <row r="1" spans="1:11" s="9" customFormat="1" ht="24" customHeight="1" thickBot="1">
      <c r="A1" s="74" t="s">
        <v>95</v>
      </c>
      <c r="B1" s="74"/>
      <c r="C1" s="74"/>
      <c r="D1" s="74"/>
      <c r="E1" s="74"/>
      <c r="H1" s="67" t="s">
        <v>94</v>
      </c>
      <c r="I1" s="67"/>
    </row>
    <row r="2" spans="1:11" ht="21" customHeight="1">
      <c r="A2" s="85" t="s">
        <v>93</v>
      </c>
      <c r="B2" s="85"/>
      <c r="C2" s="85"/>
      <c r="D2" s="85"/>
      <c r="E2" s="90"/>
      <c r="F2" s="59" t="s">
        <v>92</v>
      </c>
      <c r="G2" s="59" t="s">
        <v>91</v>
      </c>
      <c r="H2" s="59" t="s">
        <v>90</v>
      </c>
      <c r="I2" s="59" t="s">
        <v>89</v>
      </c>
    </row>
    <row r="3" spans="1:11" ht="21" customHeight="1">
      <c r="D3" s="82" t="s">
        <v>87</v>
      </c>
      <c r="E3" s="83"/>
      <c r="F3" s="40" t="s">
        <v>3</v>
      </c>
      <c r="G3" s="40" t="s">
        <v>3</v>
      </c>
      <c r="H3" s="40" t="s">
        <v>3</v>
      </c>
      <c r="I3" s="40" t="s">
        <v>3</v>
      </c>
    </row>
    <row r="4" spans="1:11" ht="21" customHeight="1">
      <c r="A4" s="93" t="s">
        <v>88</v>
      </c>
      <c r="B4" s="93"/>
      <c r="C4" s="94"/>
      <c r="D4" s="91" t="s">
        <v>85</v>
      </c>
      <c r="E4" s="49" t="s">
        <v>84</v>
      </c>
      <c r="F4" s="40" t="s">
        <v>3</v>
      </c>
      <c r="G4" s="40" t="s">
        <v>3</v>
      </c>
      <c r="H4" s="40" t="s">
        <v>3</v>
      </c>
      <c r="I4" s="40" t="s">
        <v>3</v>
      </c>
    </row>
    <row r="5" spans="1:11" ht="21" customHeight="1">
      <c r="A5" s="93"/>
      <c r="B5" s="93"/>
      <c r="C5" s="94"/>
      <c r="D5" s="92"/>
      <c r="E5" s="60" t="s">
        <v>83</v>
      </c>
      <c r="F5" s="40" t="s">
        <v>3</v>
      </c>
      <c r="G5" s="40" t="s">
        <v>3</v>
      </c>
      <c r="H5" s="40" t="s">
        <v>3</v>
      </c>
      <c r="I5" s="40" t="s">
        <v>3</v>
      </c>
    </row>
    <row r="6" spans="1:11" ht="21" customHeight="1">
      <c r="A6" s="93"/>
      <c r="B6" s="93"/>
      <c r="C6" s="94"/>
      <c r="D6" s="82" t="s">
        <v>82</v>
      </c>
      <c r="E6" s="83"/>
      <c r="F6" s="40" t="s">
        <v>3</v>
      </c>
      <c r="G6" s="40" t="s">
        <v>3</v>
      </c>
      <c r="H6" s="40" t="s">
        <v>3</v>
      </c>
      <c r="I6" s="40" t="s">
        <v>3</v>
      </c>
    </row>
    <row r="7" spans="1:11" ht="21" customHeight="1">
      <c r="A7" s="93"/>
      <c r="B7" s="93"/>
      <c r="C7" s="94"/>
      <c r="D7" s="82" t="s">
        <v>81</v>
      </c>
      <c r="E7" s="83"/>
      <c r="F7" s="40" t="s">
        <v>3</v>
      </c>
      <c r="G7" s="40" t="s">
        <v>3</v>
      </c>
      <c r="H7" s="40" t="s">
        <v>3</v>
      </c>
      <c r="I7" s="40" t="s">
        <v>3</v>
      </c>
    </row>
    <row r="8" spans="1:11" ht="21" customHeight="1">
      <c r="A8" s="93"/>
      <c r="B8" s="93"/>
      <c r="C8" s="94"/>
      <c r="D8" s="82" t="s">
        <v>80</v>
      </c>
      <c r="E8" s="83"/>
      <c r="F8" s="40" t="s">
        <v>3</v>
      </c>
      <c r="G8" s="40" t="s">
        <v>3</v>
      </c>
      <c r="H8" s="40" t="s">
        <v>3</v>
      </c>
      <c r="I8" s="40" t="s">
        <v>3</v>
      </c>
    </row>
    <row r="9" spans="1:11" ht="21" customHeight="1">
      <c r="A9" s="93"/>
      <c r="B9" s="93"/>
      <c r="C9" s="94"/>
      <c r="D9" s="82" t="s">
        <v>79</v>
      </c>
      <c r="E9" s="83"/>
      <c r="F9" s="40" t="s">
        <v>3</v>
      </c>
      <c r="G9" s="40" t="s">
        <v>3</v>
      </c>
      <c r="H9" s="40" t="s">
        <v>3</v>
      </c>
      <c r="I9" s="40" t="s">
        <v>3</v>
      </c>
    </row>
    <row r="10" spans="1:11" ht="21" customHeight="1">
      <c r="A10" s="12"/>
      <c r="B10" s="12"/>
      <c r="C10" s="12"/>
      <c r="D10" s="82" t="s">
        <v>78</v>
      </c>
      <c r="E10" s="83"/>
      <c r="F10" s="40" t="s">
        <v>3</v>
      </c>
      <c r="G10" s="40" t="s">
        <v>3</v>
      </c>
      <c r="H10" s="40" t="s">
        <v>3</v>
      </c>
      <c r="I10" s="40" t="s">
        <v>3</v>
      </c>
      <c r="J10" s="35"/>
      <c r="K10" s="35"/>
    </row>
    <row r="11" spans="1:11" ht="21" customHeight="1">
      <c r="D11" s="82" t="s">
        <v>87</v>
      </c>
      <c r="E11" s="83"/>
      <c r="F11" s="40" t="s">
        <v>3</v>
      </c>
      <c r="G11" s="40" t="s">
        <v>3</v>
      </c>
      <c r="H11" s="40" t="s">
        <v>3</v>
      </c>
      <c r="I11" s="40" t="s">
        <v>3</v>
      </c>
      <c r="J11" s="35"/>
      <c r="K11" s="35"/>
    </row>
    <row r="12" spans="1:11" ht="21" customHeight="1">
      <c r="A12" s="93" t="s">
        <v>86</v>
      </c>
      <c r="B12" s="93"/>
      <c r="C12" s="94"/>
      <c r="D12" s="91" t="s">
        <v>85</v>
      </c>
      <c r="E12" s="49" t="s">
        <v>84</v>
      </c>
      <c r="F12" s="40" t="s">
        <v>3</v>
      </c>
      <c r="G12" s="40" t="s">
        <v>3</v>
      </c>
      <c r="H12" s="40" t="s">
        <v>3</v>
      </c>
      <c r="I12" s="40" t="s">
        <v>3</v>
      </c>
      <c r="J12" s="35"/>
      <c r="K12" s="35"/>
    </row>
    <row r="13" spans="1:11" ht="21" customHeight="1">
      <c r="A13" s="93"/>
      <c r="B13" s="93"/>
      <c r="C13" s="94"/>
      <c r="D13" s="92"/>
      <c r="E13" s="60" t="s">
        <v>83</v>
      </c>
      <c r="F13" s="40" t="s">
        <v>3</v>
      </c>
      <c r="G13" s="40" t="s">
        <v>3</v>
      </c>
      <c r="H13" s="40" t="s">
        <v>3</v>
      </c>
      <c r="I13" s="40" t="s">
        <v>3</v>
      </c>
      <c r="J13" s="35"/>
      <c r="K13" s="35"/>
    </row>
    <row r="14" spans="1:11" ht="21" customHeight="1">
      <c r="A14" s="93"/>
      <c r="B14" s="93"/>
      <c r="C14" s="94"/>
      <c r="D14" s="82" t="s">
        <v>82</v>
      </c>
      <c r="E14" s="83"/>
      <c r="F14" s="40" t="s">
        <v>3</v>
      </c>
      <c r="G14" s="40" t="s">
        <v>3</v>
      </c>
      <c r="H14" s="40" t="s">
        <v>3</v>
      </c>
      <c r="I14" s="40" t="s">
        <v>3</v>
      </c>
      <c r="J14" s="35"/>
      <c r="K14" s="35"/>
    </row>
    <row r="15" spans="1:11" ht="21" customHeight="1">
      <c r="A15" s="93"/>
      <c r="B15" s="93"/>
      <c r="C15" s="94"/>
      <c r="D15" s="82" t="s">
        <v>81</v>
      </c>
      <c r="E15" s="83"/>
      <c r="F15" s="40" t="s">
        <v>3</v>
      </c>
      <c r="G15" s="40" t="s">
        <v>3</v>
      </c>
      <c r="H15" s="40" t="s">
        <v>3</v>
      </c>
      <c r="I15" s="40" t="s">
        <v>3</v>
      </c>
    </row>
    <row r="16" spans="1:11" ht="21" customHeight="1">
      <c r="A16" s="93"/>
      <c r="B16" s="93"/>
      <c r="C16" s="94"/>
      <c r="D16" s="82" t="s">
        <v>80</v>
      </c>
      <c r="E16" s="83"/>
      <c r="F16" s="40" t="s">
        <v>3</v>
      </c>
      <c r="G16" s="40" t="s">
        <v>3</v>
      </c>
      <c r="H16" s="40" t="s">
        <v>3</v>
      </c>
      <c r="I16" s="40" t="s">
        <v>3</v>
      </c>
    </row>
    <row r="17" spans="1:9" ht="21" customHeight="1">
      <c r="A17" s="93"/>
      <c r="B17" s="93"/>
      <c r="C17" s="94"/>
      <c r="D17" s="82" t="s">
        <v>79</v>
      </c>
      <c r="E17" s="83"/>
      <c r="F17" s="40" t="s">
        <v>3</v>
      </c>
      <c r="G17" s="40" t="s">
        <v>3</v>
      </c>
      <c r="H17" s="40" t="s">
        <v>3</v>
      </c>
      <c r="I17" s="40" t="s">
        <v>3</v>
      </c>
    </row>
    <row r="18" spans="1:9" ht="21" customHeight="1" thickBot="1">
      <c r="A18" s="8"/>
      <c r="B18" s="8"/>
      <c r="C18" s="8"/>
      <c r="D18" s="100" t="s">
        <v>78</v>
      </c>
      <c r="E18" s="101"/>
      <c r="F18" s="40" t="s">
        <v>3</v>
      </c>
      <c r="G18" s="40" t="s">
        <v>3</v>
      </c>
      <c r="H18" s="40" t="s">
        <v>3</v>
      </c>
      <c r="I18" s="40" t="s">
        <v>3</v>
      </c>
    </row>
    <row r="19" spans="1:9" ht="24" customHeight="1">
      <c r="E19" s="65" t="s">
        <v>77</v>
      </c>
      <c r="F19" s="65"/>
      <c r="G19" s="65"/>
      <c r="H19" s="65"/>
      <c r="I19" s="65"/>
    </row>
    <row r="20" spans="1:9" ht="21" customHeight="1">
      <c r="F20" s="95"/>
      <c r="G20" s="95"/>
      <c r="H20" s="95"/>
      <c r="I20" s="95"/>
    </row>
    <row r="21" spans="1:9" ht="24" customHeight="1" thickBot="1">
      <c r="A21" s="74" t="s">
        <v>76</v>
      </c>
      <c r="B21" s="74"/>
      <c r="C21" s="74"/>
      <c r="D21" s="74"/>
      <c r="E21" s="8"/>
      <c r="F21" s="8"/>
      <c r="G21" s="8"/>
      <c r="H21" s="8"/>
      <c r="I21" s="11"/>
    </row>
    <row r="22" spans="1:9" ht="21" customHeight="1">
      <c r="A22" s="85" t="s">
        <v>75</v>
      </c>
      <c r="B22" s="85"/>
      <c r="C22" s="90"/>
      <c r="D22" s="59" t="s">
        <v>5</v>
      </c>
      <c r="E22" s="59" t="s">
        <v>4</v>
      </c>
      <c r="F22" s="59" t="s">
        <v>2</v>
      </c>
      <c r="G22" s="59" t="s">
        <v>1</v>
      </c>
      <c r="H22" s="59" t="s">
        <v>0</v>
      </c>
    </row>
    <row r="23" spans="1:9" ht="21" customHeight="1">
      <c r="A23" s="96" t="s">
        <v>74</v>
      </c>
      <c r="B23" s="96"/>
      <c r="C23" s="97"/>
      <c r="D23" s="57">
        <v>23</v>
      </c>
      <c r="E23" s="57">
        <v>23</v>
      </c>
      <c r="F23" s="57">
        <v>21</v>
      </c>
      <c r="G23" s="57">
        <v>20</v>
      </c>
      <c r="H23" s="57">
        <v>20</v>
      </c>
    </row>
    <row r="24" spans="1:9" ht="21" customHeight="1">
      <c r="A24" s="96" t="s">
        <v>73</v>
      </c>
      <c r="B24" s="96"/>
      <c r="C24" s="97"/>
      <c r="D24" s="57">
        <v>6</v>
      </c>
      <c r="E24" s="57">
        <v>6</v>
      </c>
      <c r="F24" s="57">
        <v>4</v>
      </c>
      <c r="G24" s="57">
        <v>4</v>
      </c>
      <c r="H24" s="57">
        <v>4</v>
      </c>
    </row>
    <row r="25" spans="1:9" ht="21" customHeight="1">
      <c r="A25" s="96" t="s">
        <v>72</v>
      </c>
      <c r="B25" s="96"/>
      <c r="C25" s="97"/>
      <c r="D25" s="57">
        <v>6</v>
      </c>
      <c r="E25" s="57">
        <v>6</v>
      </c>
      <c r="F25" s="57">
        <v>6</v>
      </c>
      <c r="G25" s="57">
        <v>5</v>
      </c>
      <c r="H25" s="57">
        <v>5</v>
      </c>
    </row>
    <row r="26" spans="1:9" ht="21" customHeight="1">
      <c r="A26" s="96" t="s">
        <v>71</v>
      </c>
      <c r="B26" s="96"/>
      <c r="C26" s="97"/>
      <c r="D26" s="58" t="s">
        <v>69</v>
      </c>
      <c r="E26" s="58" t="s">
        <v>69</v>
      </c>
      <c r="F26" s="58" t="s">
        <v>69</v>
      </c>
      <c r="G26" s="58" t="s">
        <v>69</v>
      </c>
      <c r="H26" s="57" t="s">
        <v>69</v>
      </c>
    </row>
    <row r="27" spans="1:9" ht="21" customHeight="1">
      <c r="A27" s="96" t="s">
        <v>70</v>
      </c>
      <c r="B27" s="96"/>
      <c r="C27" s="97"/>
      <c r="D27" s="58" t="s">
        <v>69</v>
      </c>
      <c r="E27" s="58" t="s">
        <v>69</v>
      </c>
      <c r="F27" s="58" t="s">
        <v>69</v>
      </c>
      <c r="G27" s="58" t="s">
        <v>69</v>
      </c>
      <c r="H27" s="57" t="s">
        <v>69</v>
      </c>
    </row>
    <row r="28" spans="1:9" ht="21" customHeight="1">
      <c r="A28" s="102" t="s">
        <v>68</v>
      </c>
      <c r="B28" s="102"/>
      <c r="C28" s="103"/>
      <c r="D28" s="58">
        <v>1</v>
      </c>
      <c r="E28" s="58">
        <v>1</v>
      </c>
      <c r="F28" s="58">
        <v>1</v>
      </c>
      <c r="G28" s="58">
        <v>1</v>
      </c>
      <c r="H28" s="57">
        <v>1</v>
      </c>
    </row>
    <row r="29" spans="1:9" ht="21" customHeight="1" thickBot="1">
      <c r="A29" s="98" t="s">
        <v>67</v>
      </c>
      <c r="B29" s="98"/>
      <c r="C29" s="99"/>
      <c r="D29" s="56">
        <v>10</v>
      </c>
      <c r="E29" s="56">
        <v>10</v>
      </c>
      <c r="F29" s="56">
        <v>10</v>
      </c>
      <c r="G29" s="56">
        <v>10</v>
      </c>
      <c r="H29" s="55">
        <v>10</v>
      </c>
    </row>
    <row r="30" spans="1:9" s="5" customFormat="1" ht="24" customHeight="1">
      <c r="A30" s="54" t="s">
        <v>66</v>
      </c>
      <c r="B30" s="54"/>
      <c r="C30" s="54"/>
      <c r="D30" s="54"/>
      <c r="E30" s="54"/>
      <c r="F30" s="54"/>
      <c r="G30" s="54"/>
      <c r="H30" s="53"/>
    </row>
    <row r="31" spans="1:9" ht="21" customHeight="1">
      <c r="B31" s="4" t="s">
        <v>65</v>
      </c>
      <c r="C31" s="95"/>
      <c r="D31" s="95"/>
    </row>
  </sheetData>
  <mergeCells count="31">
    <mergeCell ref="A26:C26"/>
    <mergeCell ref="A28:C28"/>
    <mergeCell ref="A24:C24"/>
    <mergeCell ref="A25:C25"/>
    <mergeCell ref="A22:C22"/>
    <mergeCell ref="C31:D31"/>
    <mergeCell ref="A23:C23"/>
    <mergeCell ref="A29:C29"/>
    <mergeCell ref="A27:C27"/>
    <mergeCell ref="D4:D5"/>
    <mergeCell ref="D17:E17"/>
    <mergeCell ref="D6:E6"/>
    <mergeCell ref="D7:E7"/>
    <mergeCell ref="D11:E11"/>
    <mergeCell ref="D15:E15"/>
    <mergeCell ref="E19:I19"/>
    <mergeCell ref="F20:I20"/>
    <mergeCell ref="A21:D21"/>
    <mergeCell ref="D16:E16"/>
    <mergeCell ref="D14:E14"/>
    <mergeCell ref="D18:E18"/>
    <mergeCell ref="H1:I1"/>
    <mergeCell ref="D3:E3"/>
    <mergeCell ref="A1:E1"/>
    <mergeCell ref="A2:E2"/>
    <mergeCell ref="D9:E9"/>
    <mergeCell ref="D12:D13"/>
    <mergeCell ref="D8:E8"/>
    <mergeCell ref="A12:C17"/>
    <mergeCell ref="D10:E10"/>
    <mergeCell ref="A4:C9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9" orientation="portrait" blackAndWhite="1" horizontalDpi="300" verticalDpi="300" r:id="rId1"/>
  <headerFooter alignWithMargins="0">
    <oddFooter>&amp;C&amp;"ＭＳ Ｐ明朝,標準"－５３－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12　金融(目次)</vt:lpstr>
      <vt:lpstr>1</vt:lpstr>
      <vt:lpstr>2</vt:lpstr>
      <vt:lpstr>3・4</vt:lpstr>
      <vt:lpstr>'12　金融(目次)'!Print_Area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2026-06-05T07:47:43Z</dcterms:modified>
</cp:coreProperties>
</file>