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73DFA816-83C4-4E1B-9EE2-35195ED49FE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8  災害及び事故(目次)" sheetId="1" r:id="rId1"/>
    <sheet name="1" sheetId="47" r:id="rId2"/>
    <sheet name="2" sheetId="48" r:id="rId3"/>
    <sheet name="3・4" sheetId="49" r:id="rId4"/>
    <sheet name="5" sheetId="50" r:id="rId5"/>
  </sheets>
  <definedNames>
    <definedName name="_xlnm.Print_Area" localSheetId="0">'18  災害及び事故(目次)'!$A$1:$I$17</definedName>
    <definedName name="_xlnm.Print_Area" localSheetId="3">'3・4'!$A$1:$P$34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50" l="1"/>
  <c r="C6" i="50"/>
  <c r="C7" i="50"/>
  <c r="C8" i="50"/>
  <c r="C9" i="50"/>
  <c r="C10" i="50"/>
  <c r="C11" i="50"/>
  <c r="C12" i="50"/>
  <c r="C13" i="50"/>
  <c r="C14" i="50"/>
  <c r="C15" i="50"/>
  <c r="C16" i="50"/>
  <c r="C17" i="50"/>
  <c r="C18" i="50"/>
  <c r="C19" i="50"/>
  <c r="C20" i="50"/>
  <c r="C21" i="50"/>
  <c r="C22" i="50"/>
  <c r="C23" i="50"/>
  <c r="C24" i="50"/>
  <c r="C25" i="50"/>
  <c r="C26" i="50"/>
  <c r="C27" i="50"/>
  <c r="C28" i="50"/>
  <c r="C29" i="50"/>
  <c r="C30" i="50"/>
  <c r="C33" i="50"/>
  <c r="D33" i="50"/>
  <c r="F33" i="50"/>
  <c r="H33" i="50"/>
  <c r="J33" i="50"/>
  <c r="L33" i="50"/>
  <c r="F16" i="48"/>
  <c r="G16" i="48"/>
  <c r="H16" i="48"/>
  <c r="I16" i="48"/>
  <c r="J16" i="48"/>
  <c r="K16" i="48"/>
  <c r="L16" i="48"/>
  <c r="M16" i="48"/>
  <c r="N16" i="48"/>
</calcChain>
</file>

<file path=xl/sharedStrings.xml><?xml version="1.0" encoding="utf-8"?>
<sst xmlns="http://schemas.openxmlformats.org/spreadsheetml/2006/main" count="264" uniqueCount="116">
  <si>
    <t>-</t>
    <phoneticPr fontId="3"/>
  </si>
  <si>
    <t>計</t>
    <rPh sb="0" eb="1">
      <t>ケイ</t>
    </rPh>
    <phoneticPr fontId="3"/>
  </si>
  <si>
    <t>総数</t>
    <rPh sb="0" eb="2">
      <t>ソウスウ</t>
    </rPh>
    <phoneticPr fontId="3"/>
  </si>
  <si>
    <t>災害及び事故</t>
    <phoneticPr fontId="2"/>
  </si>
  <si>
    <t>資料：農業水産課</t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</si>
  <si>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</si>
  <si>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</si>
  <si>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-</t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</si>
  <si>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</si>
  <si>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</si>
  <si>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</si>
  <si>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3"/>
  </si>
  <si>
    <t>平成30年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</si>
  <si>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</si>
  <si>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</si>
  <si>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</si>
  <si>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被害量</t>
    <rPh sb="0" eb="2">
      <t>ヒガイ</t>
    </rPh>
    <rPh sb="2" eb="3">
      <t>リョウ</t>
    </rPh>
    <phoneticPr fontId="3"/>
  </si>
  <si>
    <t>被害面積</t>
    <rPh sb="0" eb="2">
      <t>ヒガイ</t>
    </rPh>
    <rPh sb="2" eb="4">
      <t>メンセキ</t>
    </rPh>
    <phoneticPr fontId="3"/>
  </si>
  <si>
    <t>年　次</t>
    <phoneticPr fontId="3"/>
  </si>
  <si>
    <t>病　　害</t>
    <rPh sb="0" eb="4">
      <t>ビョウガイ</t>
    </rPh>
    <phoneticPr fontId="3"/>
  </si>
  <si>
    <t>干　　害</t>
    <rPh sb="0" eb="1">
      <t>ホ</t>
    </rPh>
    <rPh sb="3" eb="4">
      <t>ガイ</t>
    </rPh>
    <phoneticPr fontId="3"/>
  </si>
  <si>
    <t>冷　　害</t>
    <rPh sb="0" eb="4">
      <t>レイガイ</t>
    </rPh>
    <phoneticPr fontId="3"/>
  </si>
  <si>
    <t>風水害</t>
    <rPh sb="0" eb="2">
      <t>フウスイ</t>
    </rPh>
    <rPh sb="2" eb="3">
      <t>ガイ</t>
    </rPh>
    <phoneticPr fontId="3"/>
  </si>
  <si>
    <t>総　　数</t>
    <rPh sb="0" eb="4">
      <t>ソウスウ</t>
    </rPh>
    <phoneticPr fontId="3"/>
  </si>
  <si>
    <t>（単位　ｈａ・ｔ）</t>
  </si>
  <si>
    <t>１．水稲被害面積及び被害量</t>
    <rPh sb="2" eb="3">
      <t>ミズ</t>
    </rPh>
    <rPh sb="3" eb="4">
      <t>イネ</t>
    </rPh>
    <rPh sb="4" eb="6">
      <t>ヒガイ</t>
    </rPh>
    <rPh sb="6" eb="8">
      <t>メンセキ</t>
    </rPh>
    <rPh sb="8" eb="9">
      <t>オヨ</t>
    </rPh>
    <rPh sb="10" eb="12">
      <t>ヒガイ</t>
    </rPh>
    <rPh sb="12" eb="13">
      <t>リョウ</t>
    </rPh>
    <phoneticPr fontId="3"/>
  </si>
  <si>
    <t>１８    災害及び事故</t>
    <rPh sb="6" eb="8">
      <t>サイガイ</t>
    </rPh>
    <rPh sb="8" eb="9">
      <t>オヨ</t>
    </rPh>
    <rPh sb="10" eb="12">
      <t>ジコ</t>
    </rPh>
    <phoneticPr fontId="3"/>
  </si>
  <si>
    <t>（注）１．筑後警察署管内分（大川市）。</t>
    <rPh sb="1" eb="2">
      <t>チュウ</t>
    </rPh>
    <rPh sb="5" eb="7">
      <t>チクゴ</t>
    </rPh>
    <rPh sb="7" eb="10">
      <t>ケイサツショ</t>
    </rPh>
    <rPh sb="10" eb="12">
      <t>カンナイ</t>
    </rPh>
    <rPh sb="12" eb="13">
      <t>ブン</t>
    </rPh>
    <rPh sb="14" eb="17">
      <t>オオカワシ</t>
    </rPh>
    <phoneticPr fontId="3"/>
  </si>
  <si>
    <t>合          計</t>
    <rPh sb="0" eb="1">
      <t>ゴウ</t>
    </rPh>
    <rPh sb="11" eb="12">
      <t>ケイ</t>
    </rPh>
    <phoneticPr fontId="3"/>
  </si>
  <si>
    <t>その他</t>
    <rPh sb="2" eb="3">
      <t>タ</t>
    </rPh>
    <phoneticPr fontId="3"/>
  </si>
  <si>
    <t>飲酒又は薬物</t>
    <rPh sb="0" eb="2">
      <t>インシュ</t>
    </rPh>
    <rPh sb="2" eb="3">
      <t>マタ</t>
    </rPh>
    <rPh sb="4" eb="6">
      <t>ヤクブツ</t>
    </rPh>
    <phoneticPr fontId="3"/>
  </si>
  <si>
    <t>漫然・脇見等</t>
    <rPh sb="0" eb="2">
      <t>マンゼン</t>
    </rPh>
    <rPh sb="3" eb="4">
      <t>ワキ</t>
    </rPh>
    <rPh sb="4" eb="5">
      <t>ミ</t>
    </rPh>
    <rPh sb="5" eb="6">
      <t>トウ</t>
    </rPh>
    <phoneticPr fontId="3"/>
  </si>
  <si>
    <t>動静不注視</t>
    <rPh sb="0" eb="2">
      <t>ドウセイ</t>
    </rPh>
    <rPh sb="2" eb="3">
      <t>フ</t>
    </rPh>
    <rPh sb="3" eb="5">
      <t>チュウシ</t>
    </rPh>
    <phoneticPr fontId="3"/>
  </si>
  <si>
    <t>安全不確認</t>
    <rPh sb="0" eb="2">
      <t>アンゼン</t>
    </rPh>
    <rPh sb="2" eb="3">
      <t>フ</t>
    </rPh>
    <rPh sb="3" eb="5">
      <t>カクニン</t>
    </rPh>
    <phoneticPr fontId="3"/>
  </si>
  <si>
    <t>交差点等関連違反</t>
    <rPh sb="0" eb="2">
      <t>コウサ</t>
    </rPh>
    <rPh sb="2" eb="3">
      <t>テン</t>
    </rPh>
    <rPh sb="3" eb="4">
      <t>トウ</t>
    </rPh>
    <rPh sb="4" eb="6">
      <t>カンレン</t>
    </rPh>
    <rPh sb="6" eb="8">
      <t>イハン</t>
    </rPh>
    <phoneticPr fontId="3"/>
  </si>
  <si>
    <t>ハンドルブレーキ操作不適</t>
    <rPh sb="8" eb="10">
      <t>ソウサ</t>
    </rPh>
    <rPh sb="10" eb="12">
      <t>フテキ</t>
    </rPh>
    <phoneticPr fontId="3"/>
  </si>
  <si>
    <t>年</t>
    <phoneticPr fontId="3"/>
  </si>
  <si>
    <t>原　因　別</t>
    <phoneticPr fontId="3"/>
  </si>
  <si>
    <t>傷　　者</t>
    <phoneticPr fontId="3"/>
  </si>
  <si>
    <t>死　　者</t>
    <phoneticPr fontId="3"/>
  </si>
  <si>
    <t>件　　数</t>
    <phoneticPr fontId="3"/>
  </si>
  <si>
    <t>区分</t>
    <phoneticPr fontId="3"/>
  </si>
  <si>
    <t>２．人身事故（法令違反別）発生状況</t>
    <rPh sb="2" eb="4">
      <t>ジンシン</t>
    </rPh>
    <rPh sb="4" eb="6">
      <t>ジコ</t>
    </rPh>
    <rPh sb="7" eb="9">
      <t>ホウレイ</t>
    </rPh>
    <rPh sb="9" eb="11">
      <t>イハン</t>
    </rPh>
    <rPh sb="11" eb="12">
      <t>ベツ</t>
    </rPh>
    <rPh sb="13" eb="15">
      <t>ハッセイ</t>
    </rPh>
    <rPh sb="15" eb="17">
      <t>ジョウキョウ</t>
    </rPh>
    <phoneticPr fontId="3"/>
  </si>
  <si>
    <t>資料：久留米広域消防本部　　　　　   　　　地域支援課</t>
    <rPh sb="0" eb="2">
      <t>シリョウ</t>
    </rPh>
    <rPh sb="3" eb="6">
      <t>クルメ</t>
    </rPh>
    <rPh sb="6" eb="8">
      <t>コウイキ</t>
    </rPh>
    <rPh sb="8" eb="10">
      <t>ショウボウ</t>
    </rPh>
    <rPh sb="10" eb="12">
      <t>ホンブ</t>
    </rPh>
    <rPh sb="23" eb="25">
      <t>チイキ</t>
    </rPh>
    <rPh sb="25" eb="27">
      <t>シエン</t>
    </rPh>
    <rPh sb="27" eb="28">
      <t>カ</t>
    </rPh>
    <phoneticPr fontId="3"/>
  </si>
  <si>
    <t>*平成３１年度久留米広域消防本部との統合により、消防機関保有車両台数については、市保有の消防団車両のみ計上</t>
    <rPh sb="1" eb="3">
      <t>ヘイセイ</t>
    </rPh>
    <rPh sb="5" eb="7">
      <t>ネンド</t>
    </rPh>
    <rPh sb="7" eb="10">
      <t>クルメ</t>
    </rPh>
    <rPh sb="10" eb="12">
      <t>コウイキ</t>
    </rPh>
    <rPh sb="12" eb="14">
      <t>ショウボウ</t>
    </rPh>
    <rPh sb="14" eb="16">
      <t>ホンブ</t>
    </rPh>
    <rPh sb="18" eb="20">
      <t>トウゴウ</t>
    </rPh>
    <rPh sb="24" eb="26">
      <t>ショウボウ</t>
    </rPh>
    <rPh sb="26" eb="28">
      <t>キカン</t>
    </rPh>
    <rPh sb="28" eb="30">
      <t>ホユウ</t>
    </rPh>
    <rPh sb="30" eb="32">
      <t>シャリョウ</t>
    </rPh>
    <rPh sb="32" eb="34">
      <t>ダイスウ</t>
    </rPh>
    <rPh sb="40" eb="41">
      <t>シ</t>
    </rPh>
    <rPh sb="41" eb="43">
      <t>ホユウ</t>
    </rPh>
    <rPh sb="44" eb="47">
      <t>ショウボウダン</t>
    </rPh>
    <rPh sb="47" eb="49">
      <t>シャリョウ</t>
    </rPh>
    <rPh sb="51" eb="53">
      <t>ケイジョウ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</si>
  <si>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</si>
  <si>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>千円</t>
    <rPh sb="0" eb="2">
      <t>センエン</t>
    </rPh>
    <phoneticPr fontId="3"/>
  </si>
  <si>
    <t>㎡</t>
    <phoneticPr fontId="3"/>
  </si>
  <si>
    <t>人</t>
    <rPh sb="0" eb="1">
      <t>ヒト</t>
    </rPh>
    <phoneticPr fontId="3"/>
  </si>
  <si>
    <t>世帯</t>
    <rPh sb="0" eb="2">
      <t>セタイ</t>
    </rPh>
    <phoneticPr fontId="3"/>
  </si>
  <si>
    <t>件</t>
    <rPh sb="0" eb="1">
      <t>ケン</t>
    </rPh>
    <phoneticPr fontId="3"/>
  </si>
  <si>
    <t>台</t>
    <rPh sb="0" eb="1">
      <t>ダイ</t>
    </rPh>
    <phoneticPr fontId="3"/>
  </si>
  <si>
    <t>負傷者</t>
    <rPh sb="0" eb="3">
      <t>フショウシャ</t>
    </rPh>
    <phoneticPr fontId="3"/>
  </si>
  <si>
    <t>死者</t>
    <rPh sb="0" eb="2">
      <t>シシャシャ</t>
    </rPh>
    <phoneticPr fontId="3"/>
  </si>
  <si>
    <t>全損</t>
    <rPh sb="0" eb="1">
      <t>ゼンソン</t>
    </rPh>
    <rPh sb="1" eb="2">
      <t>ソン</t>
    </rPh>
    <phoneticPr fontId="3"/>
  </si>
  <si>
    <t>半損</t>
    <rPh sb="0" eb="1">
      <t>ハン</t>
    </rPh>
    <rPh sb="1" eb="2">
      <t>ソン</t>
    </rPh>
    <phoneticPr fontId="3"/>
  </si>
  <si>
    <t>小損</t>
    <rPh sb="0" eb="1">
      <t>コ</t>
    </rPh>
    <rPh sb="1" eb="2">
      <t>ソン</t>
    </rPh>
    <phoneticPr fontId="3"/>
  </si>
  <si>
    <t>う ち　建物</t>
    <rPh sb="4" eb="6">
      <t>タテモノ</t>
    </rPh>
    <phoneticPr fontId="3"/>
  </si>
  <si>
    <t>損害額</t>
    <rPh sb="0" eb="2">
      <t>ソンガイ</t>
    </rPh>
    <rPh sb="2" eb="3">
      <t>ガク</t>
    </rPh>
    <phoneticPr fontId="3"/>
  </si>
  <si>
    <t>建物焼損床面積</t>
    <rPh sb="0" eb="2">
      <t>タテモノ</t>
    </rPh>
    <rPh sb="2" eb="4">
      <t>ショウソン</t>
    </rPh>
    <rPh sb="4" eb="5">
      <t>ユカ</t>
    </rPh>
    <rPh sb="5" eb="7">
      <t>メンセキ</t>
    </rPh>
    <phoneticPr fontId="3"/>
  </si>
  <si>
    <t>死傷者数</t>
    <rPh sb="0" eb="3">
      <t>シショウシャ</t>
    </rPh>
    <rPh sb="3" eb="4">
      <t>スウ</t>
    </rPh>
    <phoneticPr fontId="3"/>
  </si>
  <si>
    <t>罹災者数</t>
    <rPh sb="0" eb="3">
      <t>リサイシャ</t>
    </rPh>
    <rPh sb="3" eb="4">
      <t>スウ</t>
    </rPh>
    <phoneticPr fontId="3"/>
  </si>
  <si>
    <t>罹災世帯数</t>
    <rPh sb="0" eb="2">
      <t>リサイ</t>
    </rPh>
    <rPh sb="2" eb="5">
      <t>セタイスウ</t>
    </rPh>
    <phoneticPr fontId="3"/>
  </si>
  <si>
    <t>火災件数</t>
    <rPh sb="0" eb="2">
      <t>カサイ</t>
    </rPh>
    <rPh sb="2" eb="4">
      <t>ケンスウ</t>
    </rPh>
    <phoneticPr fontId="3"/>
  </si>
  <si>
    <t>消防機関保有車両台数</t>
    <rPh sb="0" eb="2">
      <t>ショウボウ</t>
    </rPh>
    <rPh sb="2" eb="4">
      <t>キカン</t>
    </rPh>
    <rPh sb="4" eb="6">
      <t>ホユウ</t>
    </rPh>
    <rPh sb="6" eb="8">
      <t>シャリョウ</t>
    </rPh>
    <rPh sb="8" eb="10">
      <t>ダイスウ</t>
    </rPh>
    <phoneticPr fontId="3"/>
  </si>
  <si>
    <t>年次</t>
    <rPh sb="0" eb="1">
      <t>トシ</t>
    </rPh>
    <rPh sb="1" eb="2">
      <t>ツギ</t>
    </rPh>
    <phoneticPr fontId="3"/>
  </si>
  <si>
    <t>４．火災件数及び損害</t>
    <rPh sb="2" eb="4">
      <t>カサイ</t>
    </rPh>
    <rPh sb="4" eb="6">
      <t>ケンスウ</t>
    </rPh>
    <rPh sb="6" eb="7">
      <t>オヨ</t>
    </rPh>
    <rPh sb="8" eb="10">
      <t>ソンガイ</t>
    </rPh>
    <phoneticPr fontId="3"/>
  </si>
  <si>
    <t>資料：久留米広域消防本部
地域支援課</t>
    <rPh sb="0" eb="2">
      <t>シリョウ</t>
    </rPh>
    <rPh sb="3" eb="6">
      <t>クルメ</t>
    </rPh>
    <rPh sb="6" eb="8">
      <t>コウイキ</t>
    </rPh>
    <rPh sb="8" eb="10">
      <t>ショウボウ</t>
    </rPh>
    <rPh sb="10" eb="12">
      <t>ホンブ</t>
    </rPh>
    <rPh sb="13" eb="18">
      <t>チイキシエンカ</t>
    </rPh>
    <phoneticPr fontId="3"/>
  </si>
  <si>
    <t>その他</t>
    <rPh sb="0" eb="3">
      <t>ソノタ</t>
    </rPh>
    <phoneticPr fontId="3"/>
  </si>
  <si>
    <t>急病</t>
    <rPh sb="0" eb="2">
      <t>キュウビョウ</t>
    </rPh>
    <phoneticPr fontId="3"/>
  </si>
  <si>
    <t>自損行為</t>
    <rPh sb="0" eb="2">
      <t>ジソン</t>
    </rPh>
    <rPh sb="2" eb="4">
      <t>コウイ</t>
    </rPh>
    <phoneticPr fontId="3"/>
  </si>
  <si>
    <t>加害</t>
    <rPh sb="0" eb="2">
      <t>カガイ</t>
    </rPh>
    <phoneticPr fontId="3"/>
  </si>
  <si>
    <t>一般負傷</t>
    <rPh sb="0" eb="2">
      <t>イッパン</t>
    </rPh>
    <rPh sb="2" eb="4">
      <t>フショウ</t>
    </rPh>
    <phoneticPr fontId="3"/>
  </si>
  <si>
    <t>運動競技</t>
    <rPh sb="0" eb="2">
      <t>ウンドウ</t>
    </rPh>
    <rPh sb="2" eb="4">
      <t>キョウギ</t>
    </rPh>
    <phoneticPr fontId="3"/>
  </si>
  <si>
    <t>労働災害</t>
    <rPh sb="0" eb="2">
      <t>ロウドウ</t>
    </rPh>
    <rPh sb="2" eb="4">
      <t>サイガイ</t>
    </rPh>
    <phoneticPr fontId="3"/>
  </si>
  <si>
    <t>交通事故</t>
    <rPh sb="0" eb="2">
      <t>コウツウ</t>
    </rPh>
    <rPh sb="2" eb="4">
      <t>ジコ</t>
    </rPh>
    <phoneticPr fontId="3"/>
  </si>
  <si>
    <t>水難</t>
    <rPh sb="0" eb="2">
      <t>スイナン</t>
    </rPh>
    <phoneticPr fontId="3"/>
  </si>
  <si>
    <t>自然災害</t>
    <rPh sb="0" eb="2">
      <t>シゼン</t>
    </rPh>
    <rPh sb="2" eb="4">
      <t>サイガイ</t>
    </rPh>
    <phoneticPr fontId="3"/>
  </si>
  <si>
    <t>火災</t>
    <rPh sb="0" eb="2">
      <t>カサイ</t>
    </rPh>
    <phoneticPr fontId="3"/>
  </si>
  <si>
    <t>年　　　　次</t>
    <rPh sb="0" eb="1">
      <t>ネン</t>
    </rPh>
    <rPh sb="5" eb="6">
      <t>ツギ</t>
    </rPh>
    <phoneticPr fontId="3"/>
  </si>
  <si>
    <t>３．救急出動件数　</t>
    <rPh sb="2" eb="4">
      <t>キュウキュウ</t>
    </rPh>
    <rPh sb="4" eb="6">
      <t>シュツドウ</t>
    </rPh>
    <rPh sb="6" eb="8">
      <t>ケンスウ</t>
    </rPh>
    <phoneticPr fontId="3"/>
  </si>
  <si>
    <t>資料：久留米広域消防本部</t>
    <rPh sb="0" eb="2">
      <t>シリョウ</t>
    </rPh>
    <rPh sb="3" eb="6">
      <t>クルメ</t>
    </rPh>
    <rPh sb="6" eb="8">
      <t>コウイキ</t>
    </rPh>
    <rPh sb="8" eb="10">
      <t>ショウボウ</t>
    </rPh>
    <rPh sb="10" eb="12">
      <t>ホンブ</t>
    </rPh>
    <phoneticPr fontId="3"/>
  </si>
  <si>
    <r>
      <t>その他</t>
    </r>
    <r>
      <rPr>
        <sz val="8"/>
        <rFont val="ＭＳ Ｐゴシック"/>
        <family val="3"/>
        <charset val="128"/>
      </rPr>
      <t>（不明・調査中含む）</t>
    </r>
    <rPh sb="2" eb="3">
      <t>タ</t>
    </rPh>
    <rPh sb="4" eb="6">
      <t>フメイ</t>
    </rPh>
    <rPh sb="7" eb="10">
      <t>チョウサチュウ</t>
    </rPh>
    <rPh sb="10" eb="11">
      <t>フク</t>
    </rPh>
    <phoneticPr fontId="3"/>
  </si>
  <si>
    <t>放火の疑い</t>
    <rPh sb="0" eb="2">
      <t>ホウカ</t>
    </rPh>
    <rPh sb="3" eb="4">
      <t>ウタガ</t>
    </rPh>
    <phoneticPr fontId="3"/>
  </si>
  <si>
    <t>放火</t>
    <rPh sb="0" eb="2">
      <t>ホウカ</t>
    </rPh>
    <phoneticPr fontId="3"/>
  </si>
  <si>
    <r>
      <t>野外焼却</t>
    </r>
    <r>
      <rPr>
        <sz val="8"/>
        <rFont val="ＭＳ Ｐゴシック"/>
        <family val="3"/>
        <charset val="128"/>
      </rPr>
      <t>(たき火、火入れ）</t>
    </r>
    <rPh sb="0" eb="2">
      <t>ヤガイ</t>
    </rPh>
    <rPh sb="2" eb="4">
      <t>ショウキャク</t>
    </rPh>
    <rPh sb="7" eb="8">
      <t>ヒ</t>
    </rPh>
    <rPh sb="9" eb="11">
      <t>ヒイ</t>
    </rPh>
    <phoneticPr fontId="3"/>
  </si>
  <si>
    <t>取灰</t>
    <rPh sb="0" eb="1">
      <t>トリ</t>
    </rPh>
    <rPh sb="1" eb="2">
      <t>ハイ</t>
    </rPh>
    <phoneticPr fontId="3"/>
  </si>
  <si>
    <t>衝突の火花</t>
    <rPh sb="0" eb="2">
      <t>ショウトツ</t>
    </rPh>
    <rPh sb="3" eb="5">
      <t>ヒバナ</t>
    </rPh>
    <phoneticPr fontId="3"/>
  </si>
  <si>
    <t>灯火</t>
    <rPh sb="0" eb="2">
      <t>トウカ</t>
    </rPh>
    <phoneticPr fontId="3"/>
  </si>
  <si>
    <t>溶接機・切断機</t>
    <rPh sb="0" eb="2">
      <t>ヨウセツ</t>
    </rPh>
    <rPh sb="2" eb="3">
      <t>キ</t>
    </rPh>
    <rPh sb="4" eb="7">
      <t>セツダンキ</t>
    </rPh>
    <phoneticPr fontId="3"/>
  </si>
  <si>
    <t>マッチ・ライター</t>
    <phoneticPr fontId="3"/>
  </si>
  <si>
    <t>火遊び</t>
    <rPh sb="0" eb="2">
      <t>ヒアソ</t>
    </rPh>
    <phoneticPr fontId="3"/>
  </si>
  <si>
    <t>配線器具</t>
    <rPh sb="0" eb="2">
      <t>ハイセン</t>
    </rPh>
    <rPh sb="2" eb="4">
      <t>キグ</t>
    </rPh>
    <phoneticPr fontId="3"/>
  </si>
  <si>
    <t>内燃機関</t>
    <rPh sb="0" eb="2">
      <t>ナイネン</t>
    </rPh>
    <rPh sb="2" eb="4">
      <t>キカン</t>
    </rPh>
    <phoneticPr fontId="3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</si>
  <si>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3"/>
  </si>
  <si>
    <t>電気装置</t>
    <rPh sb="0" eb="2">
      <t>デンキ</t>
    </rPh>
    <rPh sb="2" eb="4">
      <t>ソウチ</t>
    </rPh>
    <phoneticPr fontId="3"/>
  </si>
  <si>
    <t>電気機器</t>
    <rPh sb="0" eb="2">
      <t>デンキ</t>
    </rPh>
    <rPh sb="2" eb="4">
      <t>キキ</t>
    </rPh>
    <phoneticPr fontId="3"/>
  </si>
  <si>
    <t>排気管</t>
    <rPh sb="0" eb="3">
      <t>ハイキカン</t>
    </rPh>
    <phoneticPr fontId="3"/>
  </si>
  <si>
    <t>煙突・煙道</t>
    <rPh sb="0" eb="2">
      <t>エントツ</t>
    </rPh>
    <rPh sb="3" eb="5">
      <t>エンドウ</t>
    </rPh>
    <phoneticPr fontId="3"/>
  </si>
  <si>
    <t>ボイラー</t>
    <phoneticPr fontId="3"/>
  </si>
  <si>
    <t>こたつ</t>
    <phoneticPr fontId="3"/>
  </si>
  <si>
    <t>ストーブ</t>
    <phoneticPr fontId="3"/>
  </si>
  <si>
    <t>焼却炉</t>
    <rPh sb="0" eb="3">
      <t>ショウキャクロ</t>
    </rPh>
    <phoneticPr fontId="3"/>
  </si>
  <si>
    <t>炉</t>
    <rPh sb="0" eb="1">
      <t>ロ</t>
    </rPh>
    <phoneticPr fontId="3"/>
  </si>
  <si>
    <t>風呂かまど</t>
    <rPh sb="0" eb="2">
      <t>フロ</t>
    </rPh>
    <phoneticPr fontId="3"/>
  </si>
  <si>
    <t>かまど</t>
    <phoneticPr fontId="3"/>
  </si>
  <si>
    <t>コンロ</t>
    <phoneticPr fontId="3"/>
  </si>
  <si>
    <t>たばこ</t>
    <phoneticPr fontId="3"/>
  </si>
  <si>
    <t xml:space="preserve">  原　　因</t>
    <rPh sb="2" eb="3">
      <t>ハラ</t>
    </rPh>
    <rPh sb="5" eb="6">
      <t>イン</t>
    </rPh>
    <phoneticPr fontId="3"/>
  </si>
  <si>
    <t>年　　次</t>
    <rPh sb="0" eb="1">
      <t>ネン</t>
    </rPh>
    <rPh sb="3" eb="4">
      <t>ジ</t>
    </rPh>
    <phoneticPr fontId="3"/>
  </si>
  <si>
    <t>５．過去5年間の出火原因別火災発生件数</t>
    <rPh sb="2" eb="4">
      <t>カコ</t>
    </rPh>
    <rPh sb="5" eb="6">
      <t>ネン</t>
    </rPh>
    <rPh sb="6" eb="7">
      <t>カン</t>
    </rPh>
    <rPh sb="8" eb="10">
      <t>シュッカ</t>
    </rPh>
    <rPh sb="10" eb="12">
      <t>ゲンイン</t>
    </rPh>
    <rPh sb="12" eb="13">
      <t>ベツ</t>
    </rPh>
    <rPh sb="13" eb="15">
      <t>カサイ</t>
    </rPh>
    <rPh sb="15" eb="17">
      <t>ハッセイ</t>
    </rPh>
    <rPh sb="17" eb="19">
      <t>ケンスウ</t>
    </rPh>
    <phoneticPr fontId="3"/>
  </si>
  <si>
    <t>水稲被害面積及び被害量</t>
  </si>
  <si>
    <t>人身事故（法令違反別）発生状況</t>
  </si>
  <si>
    <t>救急出場件数</t>
  </si>
  <si>
    <t>火災件数及び損害</t>
  </si>
  <si>
    <t>過去５年間の出火原因別火災発生件数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</si>
</sst>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color theme="1"/>
      <name val="Times New Roman"/>
      <family val="1"/>
    </font>
    <font>
      <sz val="11"/>
      <name val="ＭＳ Ｐゴシック"/>
      <family val="3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5" fillId="0" borderId="0"/>
    <xf numFmtId="38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192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4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0" xfId="1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 vertical="center"/>
    </xf>
    <xf numFmtId="0" fontId="9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4" fillId="0" borderId="2" xfId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" fillId="0" borderId="0" xfId="1" applyFont="1" applyAlignment="1">
      <alignment horizontal="distributed" vertical="center"/>
    </xf>
    <xf numFmtId="0" fontId="1" fillId="0" borderId="16" xfId="1" applyFont="1" applyBorder="1" applyAlignment="1">
      <alignment horizontal="right" vertical="center"/>
    </xf>
    <xf numFmtId="0" fontId="1" fillId="0" borderId="7" xfId="1" applyFont="1" applyBorder="1" applyAlignment="1"/>
    <xf numFmtId="0" fontId="1" fillId="0" borderId="2" xfId="1" applyFont="1" applyBorder="1" applyAlignment="1">
      <alignment vertical="center"/>
    </xf>
    <xf numFmtId="0" fontId="1" fillId="0" borderId="0" xfId="1" applyBorder="1" applyAlignment="1"/>
    <xf numFmtId="0" fontId="1" fillId="0" borderId="0" xfId="1" applyBorder="1" applyAlignment="1">
      <alignment horizontal="right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distributed" vertical="center"/>
    </xf>
    <xf numFmtId="0" fontId="1" fillId="0" borderId="2" xfId="1" applyFont="1" applyBorder="1" applyAlignment="1"/>
    <xf numFmtId="0" fontId="1" fillId="0" borderId="0" xfId="1" applyFont="1" applyFill="1" applyBorder="1" applyAlignment="1"/>
    <xf numFmtId="38" fontId="0" fillId="0" borderId="0" xfId="2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38" fontId="0" fillId="0" borderId="4" xfId="2" applyFont="1" applyFill="1" applyBorder="1" applyAlignment="1">
      <alignment horizontal="center" vertical="center"/>
    </xf>
    <xf numFmtId="0" fontId="1" fillId="0" borderId="5" xfId="1" applyFont="1" applyBorder="1" applyAlignment="1">
      <alignment vertical="center"/>
    </xf>
    <xf numFmtId="0" fontId="1" fillId="0" borderId="4" xfId="1" applyFont="1" applyBorder="1" applyAlignment="1"/>
    <xf numFmtId="0" fontId="1" fillId="0" borderId="4" xfId="1" applyFont="1" applyBorder="1" applyAlignment="1">
      <alignment horizontal="center" vertical="center"/>
    </xf>
    <xf numFmtId="0" fontId="1" fillId="0" borderId="12" xfId="1" applyFont="1" applyBorder="1" applyAlignment="1"/>
    <xf numFmtId="0" fontId="1" fillId="0" borderId="1" xfId="1" applyFont="1" applyBorder="1" applyAlignment="1"/>
    <xf numFmtId="0" fontId="9" fillId="0" borderId="0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" fillId="0" borderId="0" xfId="1" applyFont="1"/>
    <xf numFmtId="0" fontId="1" fillId="0" borderId="0" xfId="1" applyFont="1" applyBorder="1"/>
    <xf numFmtId="0" fontId="1" fillId="0" borderId="1" xfId="1" applyFont="1" applyBorder="1" applyAlignment="1">
      <alignment vertical="center"/>
    </xf>
    <xf numFmtId="0" fontId="1" fillId="0" borderId="18" xfId="1" applyFont="1" applyBorder="1" applyAlignment="1">
      <alignment horizontal="center" vertical="center"/>
    </xf>
    <xf numFmtId="0" fontId="1" fillId="0" borderId="18" xfId="1" applyFont="1" applyBorder="1"/>
    <xf numFmtId="0" fontId="1" fillId="0" borderId="2" xfId="1" applyFont="1" applyBorder="1"/>
    <xf numFmtId="0" fontId="1" fillId="0" borderId="0" xfId="1" applyFont="1" applyBorder="1" applyAlignment="1">
      <alignment horizontal="right" vertical="center"/>
    </xf>
    <xf numFmtId="0" fontId="1" fillId="0" borderId="5" xfId="1" applyFont="1" applyBorder="1" applyAlignment="1">
      <alignment horizontal="right" vertical="center"/>
    </xf>
    <xf numFmtId="0" fontId="1" fillId="0" borderId="5" xfId="1" applyFont="1" applyBorder="1"/>
    <xf numFmtId="0" fontId="1" fillId="0" borderId="0" xfId="1" applyFont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9" xfId="1" applyFont="1" applyBorder="1"/>
    <xf numFmtId="0" fontId="1" fillId="0" borderId="10" xfId="1" applyFont="1" applyBorder="1"/>
    <xf numFmtId="0" fontId="1" fillId="0" borderId="7" xfId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1" fillId="0" borderId="13" xfId="1" applyFont="1" applyBorder="1"/>
    <xf numFmtId="0" fontId="1" fillId="0" borderId="5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12" fillId="0" borderId="6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" fillId="0" borderId="7" xfId="1" applyFont="1" applyBorder="1"/>
    <xf numFmtId="0" fontId="12" fillId="0" borderId="7" xfId="1" applyFont="1" applyBorder="1" applyAlignment="1">
      <alignment horizontal="right" vertical="center"/>
    </xf>
    <xf numFmtId="0" fontId="1" fillId="0" borderId="1" xfId="1" applyFont="1" applyBorder="1"/>
    <xf numFmtId="0" fontId="12" fillId="0" borderId="1" xfId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0" fontId="1" fillId="0" borderId="0" xfId="1" applyAlignment="1"/>
    <xf numFmtId="0" fontId="1" fillId="0" borderId="2" xfId="1" applyBorder="1" applyAlignment="1"/>
    <xf numFmtId="0" fontId="1" fillId="0" borderId="3" xfId="1" applyBorder="1" applyAlignment="1"/>
    <xf numFmtId="3" fontId="1" fillId="0" borderId="0" xfId="1" applyNumberFormat="1" applyFont="1" applyAlignment="1">
      <alignment horizontal="right" vertical="center"/>
    </xf>
    <xf numFmtId="0" fontId="1" fillId="0" borderId="5" xfId="1" applyFill="1" applyBorder="1" applyAlignment="1"/>
    <xf numFmtId="0" fontId="1" fillId="0" borderId="0" xfId="1" applyFill="1" applyAlignment="1"/>
    <xf numFmtId="0" fontId="1" fillId="0" borderId="0" xfId="1" applyFont="1" applyAlignment="1"/>
    <xf numFmtId="0" fontId="12" fillId="0" borderId="0" xfId="1" applyFont="1" applyAlignment="1">
      <alignment horizontal="right" vertical="top"/>
    </xf>
    <xf numFmtId="0" fontId="12" fillId="0" borderId="0" xfId="1" applyFont="1" applyFill="1" applyAlignment="1">
      <alignment horizontal="right" vertical="top"/>
    </xf>
    <xf numFmtId="0" fontId="12" fillId="0" borderId="0" xfId="1" applyFont="1" applyFill="1" applyBorder="1" applyAlignment="1">
      <alignment horizontal="right" vertical="top"/>
    </xf>
    <xf numFmtId="0" fontId="12" fillId="0" borderId="4" xfId="1" applyFont="1" applyFill="1" applyBorder="1" applyAlignment="1">
      <alignment horizontal="right" vertical="top"/>
    </xf>
    <xf numFmtId="0" fontId="1" fillId="0" borderId="7" xfId="1" applyFill="1" applyBorder="1" applyAlignment="1"/>
    <xf numFmtId="0" fontId="1" fillId="0" borderId="0" xfId="1" applyFill="1" applyBorder="1" applyAlignment="1"/>
    <xf numFmtId="0" fontId="1" fillId="0" borderId="1" xfId="1" applyFill="1" applyBorder="1" applyAlignment="1"/>
    <xf numFmtId="0" fontId="9" fillId="0" borderId="0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1" fillId="0" borderId="2" xfId="1" applyFill="1" applyBorder="1" applyAlignment="1"/>
    <xf numFmtId="0" fontId="1" fillId="0" borderId="3" xfId="1" applyFill="1" applyBorder="1" applyAlignment="1"/>
    <xf numFmtId="0" fontId="1" fillId="0" borderId="0" xfId="1" applyFont="1" applyBorder="1" applyAlignment="1">
      <alignment horizontal="right" vertical="center" shrinkToFit="1"/>
    </xf>
    <xf numFmtId="3" fontId="1" fillId="0" borderId="0" xfId="1" applyNumberFormat="1" applyAlignment="1"/>
    <xf numFmtId="0" fontId="1" fillId="0" borderId="4" xfId="1" applyBorder="1" applyAlignment="1"/>
    <xf numFmtId="3" fontId="1" fillId="0" borderId="0" xfId="1" applyNumberFormat="1" applyFont="1" applyBorder="1" applyAlignment="1">
      <alignment horizontal="right" vertical="center" shrinkToFit="1"/>
    </xf>
    <xf numFmtId="38" fontId="0" fillId="0" borderId="0" xfId="2" applyFont="1" applyAlignment="1">
      <alignment horizontal="right" vertical="center" shrinkToFit="1"/>
    </xf>
    <xf numFmtId="0" fontId="1" fillId="0" borderId="0" xfId="1" applyFont="1" applyAlignment="1">
      <alignment horizontal="right" vertical="center" shrinkToFit="1"/>
    </xf>
    <xf numFmtId="0" fontId="1" fillId="0" borderId="0" xfId="1" applyFont="1" applyFill="1" applyAlignment="1">
      <alignment horizontal="right" vertical="center" shrinkToFit="1"/>
    </xf>
    <xf numFmtId="3" fontId="1" fillId="0" borderId="4" xfId="1" applyNumberFormat="1" applyFont="1" applyFill="1" applyBorder="1" applyAlignment="1">
      <alignment horizontal="right" vertical="center"/>
    </xf>
    <xf numFmtId="0" fontId="1" fillId="0" borderId="0" xfId="1" applyFont="1" applyFill="1" applyAlignment="1"/>
    <xf numFmtId="0" fontId="1" fillId="0" borderId="0" xfId="1" applyFill="1" applyAlignment="1">
      <alignment vertical="center"/>
    </xf>
    <xf numFmtId="0" fontId="1" fillId="0" borderId="2" xfId="1" applyFont="1" applyFill="1" applyBorder="1" applyAlignment="1"/>
    <xf numFmtId="0" fontId="1" fillId="0" borderId="18" xfId="1" applyFill="1" applyBorder="1" applyAlignment="1"/>
    <xf numFmtId="0" fontId="1" fillId="0" borderId="4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0" xfId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 vertical="center"/>
    </xf>
    <xf numFmtId="0" fontId="1" fillId="0" borderId="16" xfId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right" vertical="center"/>
    </xf>
    <xf numFmtId="0" fontId="1" fillId="0" borderId="7" xfId="1" applyFill="1" applyBorder="1" applyAlignment="1">
      <alignment horizontal="right" vertical="center"/>
    </xf>
    <xf numFmtId="0" fontId="1" fillId="0" borderId="13" xfId="1" applyFill="1" applyBorder="1" applyAlignment="1"/>
    <xf numFmtId="0" fontId="1" fillId="0" borderId="7" xfId="1" applyFont="1" applyFill="1" applyBorder="1" applyAlignment="1">
      <alignment horizontal="distributed" vertical="center"/>
    </xf>
    <xf numFmtId="0" fontId="12" fillId="0" borderId="0" xfId="1" applyFont="1" applyFill="1" applyBorder="1" applyAlignment="1">
      <alignment horizontal="left" vertical="distributed" indent="1"/>
    </xf>
    <xf numFmtId="0" fontId="1" fillId="0" borderId="0" xfId="1" applyFont="1" applyFill="1" applyBorder="1" applyAlignment="1">
      <alignment horizontal="left" vertical="distributed" indent="1"/>
    </xf>
    <xf numFmtId="0" fontId="1" fillId="0" borderId="19" xfId="1" applyFill="1" applyBorder="1" applyAlignment="1"/>
    <xf numFmtId="0" fontId="1" fillId="0" borderId="10" xfId="1" applyFill="1" applyBorder="1" applyAlignment="1"/>
    <xf numFmtId="0" fontId="11" fillId="0" borderId="7" xfId="1" applyFont="1" applyFill="1" applyBorder="1" applyAlignment="1">
      <alignment horizontal="left" vertical="center"/>
    </xf>
    <xf numFmtId="0" fontId="1" fillId="0" borderId="12" xfId="1" applyFill="1" applyBorder="1" applyAlignment="1"/>
    <xf numFmtId="0" fontId="11" fillId="0" borderId="1" xfId="1" applyFont="1" applyFill="1" applyBorder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11" fillId="0" borderId="23" xfId="1" applyFont="1" applyBorder="1" applyAlignment="1">
      <alignment horizontal="center" vertical="center" shrinkToFit="1"/>
    </xf>
    <xf numFmtId="0" fontId="11" fillId="0" borderId="22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/>
    </xf>
    <xf numFmtId="0" fontId="1" fillId="0" borderId="9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1" fillId="0" borderId="8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1" fillId="0" borderId="1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distributed"/>
    </xf>
    <xf numFmtId="0" fontId="1" fillId="0" borderId="7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4" xfId="1" applyFont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horizontal="center" vertical="center" shrinkToFit="1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3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6" xfId="1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12" fillId="0" borderId="10" xfId="1" applyFont="1" applyBorder="1" applyAlignment="1">
      <alignment horizontal="right" vertical="top"/>
    </xf>
    <xf numFmtId="0" fontId="4" fillId="0" borderId="2" xfId="1" applyFont="1" applyFill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15" xfId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  <xf numFmtId="0" fontId="1" fillId="0" borderId="9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" xfId="1" applyFill="1" applyBorder="1" applyAlignment="1">
      <alignment horizontal="distributed" vertical="center"/>
    </xf>
    <xf numFmtId="0" fontId="1" fillId="0" borderId="0" xfId="1" applyFill="1" applyBorder="1" applyAlignment="1">
      <alignment horizontal="distributed" vertical="center"/>
    </xf>
    <xf numFmtId="0" fontId="1" fillId="0" borderId="7" xfId="1" applyFill="1" applyBorder="1" applyAlignment="1">
      <alignment horizontal="distributed" vertical="center"/>
    </xf>
    <xf numFmtId="0" fontId="1" fillId="0" borderId="0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 wrapText="1"/>
    </xf>
    <xf numFmtId="0" fontId="1" fillId="0" borderId="21" xfId="1" applyFill="1" applyBorder="1" applyAlignment="1">
      <alignment horizontal="center" vertical="center" wrapText="1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1" fillId="0" borderId="6" xfId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" xfId="1" applyFill="1" applyBorder="1" applyAlignment="1">
      <alignment horizontal="right" vertical="center" wrapText="1"/>
    </xf>
    <xf numFmtId="0" fontId="1" fillId="0" borderId="1" xfId="1" applyFill="1" applyBorder="1" applyAlignment="1">
      <alignment horizontal="right" vertical="center"/>
    </xf>
  </cellXfs>
  <cellStyles count="9">
    <cellStyle name="パーセント 2" xfId="7" xr:uid="{3AF171CC-7D87-4830-A3CD-C91830DBEC61}"/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2 3" xfId="8" xr:uid="{4EB62CA5-8C1D-4529-8F3E-960A0372ED6D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34D0D7-B7DB-4F97-9BD8-F85C80E0C5F7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34290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983413A-6179-4C4B-A9D9-1E4D02DBF7D8}"/>
            </a:ext>
          </a:extLst>
        </xdr:cNvPr>
        <xdr:cNvSpPr>
          <a:spLocks noChangeShapeType="1"/>
        </xdr:cNvSpPr>
      </xdr:nvSpPr>
      <xdr:spPr bwMode="auto">
        <a:xfrm>
          <a:off x="19050" y="514350"/>
          <a:ext cx="34099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2</xdr:col>
      <xdr:colOff>0</xdr:colOff>
      <xdr:row>2</xdr:row>
      <xdr:rowOff>228600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53B70B-D644-46CD-A602-E0342371B6CE}"/>
            </a:ext>
          </a:extLst>
        </xdr:cNvPr>
        <xdr:cNvSpPr>
          <a:spLocks noChangeShapeType="1"/>
        </xdr:cNvSpPr>
      </xdr:nvSpPr>
      <xdr:spPr bwMode="auto">
        <a:xfrm>
          <a:off x="0" y="190500"/>
          <a:ext cx="13716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5" customWidth="1"/>
  </cols>
  <sheetData>
    <row r="2" spans="1:4">
      <c r="A2" s="2">
        <v>18</v>
      </c>
      <c r="B2" s="1" t="s">
        <v>3</v>
      </c>
    </row>
    <row r="3" spans="1:4">
      <c r="B3" s="9">
        <v>1</v>
      </c>
      <c r="C3" s="3" t="s">
        <v>111</v>
      </c>
    </row>
    <row r="4" spans="1:4">
      <c r="B4" s="9">
        <v>2</v>
      </c>
      <c r="C4" s="3" t="s">
        <v>112</v>
      </c>
    </row>
    <row r="5" spans="1:4">
      <c r="B5" s="9">
        <v>3</v>
      </c>
      <c r="C5" s="3" t="s">
        <v>113</v>
      </c>
    </row>
    <row r="6" spans="1:4">
      <c r="B6" s="9">
        <v>4</v>
      </c>
      <c r="C6" s="3" t="s">
        <v>114</v>
      </c>
      <c r="D6" s="14"/>
    </row>
    <row r="7" spans="1:4">
      <c r="B7" s="9">
        <v>5</v>
      </c>
      <c r="C7" s="3" t="s">
        <v>115</v>
      </c>
      <c r="D7" s="8"/>
    </row>
    <row r="8" spans="1:4">
      <c r="C8" s="13"/>
      <c r="D8" s="8"/>
    </row>
  </sheetData>
  <phoneticPr fontId="2"/>
  <hyperlinks>
    <hyperlink ref="C3" location="'1'!A1" display="水稲被害面積及び被害量" xr:uid="{14403ED6-09E5-4C49-8CFE-69219C17398A}"/>
    <hyperlink ref="C4" location="'2'!A1" display="人身事故（法令違反別）発生状況" xr:uid="{26AFC85E-8FAE-4D8D-8FC7-342363BA1194}"/>
    <hyperlink ref="C5" location="'3・4'!A1" display="救急出場件数" xr:uid="{B24A64DE-6B90-490C-B913-2C7C4ADCF990}"/>
    <hyperlink ref="C6" location="'3・4'!A1" display="火災件数及び損害" xr:uid="{0812594A-20D6-4550-B611-5DB76B0D9E15}"/>
    <hyperlink ref="C7" location="'5'!A1" display="過去５年間の出火原因別火災発生件数" xr:uid="{DB547D25-7BD1-4458-B25D-F36B1985C1E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D368-8CA6-401C-B518-75BC78EFD1FB}">
  <dimension ref="A1:O29"/>
  <sheetViews>
    <sheetView view="pageBreakPreview" zoomScale="115" zoomScaleNormal="100" zoomScaleSheetLayoutView="115" workbookViewId="0">
      <selection activeCell="H3" sqref="H3"/>
    </sheetView>
  </sheetViews>
  <sheetFormatPr defaultRowHeight="18" customHeight="1"/>
  <cols>
    <col min="1" max="1" width="1.625" style="6" customWidth="1"/>
    <col min="2" max="2" width="9" style="6"/>
    <col min="3" max="3" width="1.625" style="6" customWidth="1"/>
    <col min="4" max="12" width="7.375" style="6" customWidth="1"/>
    <col min="13" max="13" width="7" style="6" customWidth="1"/>
    <col min="14" max="15" width="9" style="6"/>
    <col min="16" max="16" width="10.125" style="6" bestFit="1" customWidth="1"/>
    <col min="17" max="16384" width="9" style="6"/>
  </cols>
  <sheetData>
    <row r="1" spans="1:13" ht="9.75" customHeight="1"/>
    <row r="2" spans="1:13" s="5" customFormat="1" ht="24" customHeight="1">
      <c r="A2" s="39" t="s">
        <v>26</v>
      </c>
      <c r="B2" s="39"/>
      <c r="C2" s="39"/>
      <c r="D2" s="39"/>
      <c r="E2" s="39"/>
    </row>
    <row r="3" spans="1:13" ht="24" customHeight="1">
      <c r="L3" s="119"/>
      <c r="M3" s="119"/>
    </row>
    <row r="4" spans="1:13" s="37" customFormat="1" ht="24" customHeight="1" thickBot="1">
      <c r="A4" s="12" t="s">
        <v>25</v>
      </c>
      <c r="B4" s="12"/>
      <c r="C4" s="12"/>
      <c r="D4" s="12"/>
      <c r="E4" s="12"/>
      <c r="F4" s="38"/>
      <c r="G4" s="38"/>
      <c r="H4" s="38"/>
      <c r="I4" s="38"/>
      <c r="J4" s="38"/>
      <c r="K4" s="38"/>
      <c r="L4" s="122" t="s">
        <v>24</v>
      </c>
      <c r="M4" s="122"/>
    </row>
    <row r="5" spans="1:13" ht="18" customHeight="1">
      <c r="A5" s="36"/>
      <c r="B5" s="36"/>
      <c r="C5" s="35"/>
      <c r="D5" s="120" t="s">
        <v>23</v>
      </c>
      <c r="E5" s="121"/>
      <c r="F5" s="120" t="s">
        <v>22</v>
      </c>
      <c r="G5" s="121"/>
      <c r="H5" s="120" t="s">
        <v>21</v>
      </c>
      <c r="I5" s="121"/>
      <c r="J5" s="120" t="s">
        <v>20</v>
      </c>
      <c r="K5" s="121"/>
      <c r="L5" s="120" t="s">
        <v>19</v>
      </c>
      <c r="M5" s="123"/>
    </row>
    <row r="6" spans="1:13" ht="18" customHeight="1">
      <c r="B6" s="7" t="s">
        <v>18</v>
      </c>
      <c r="D6" s="117" t="s">
        <v>17</v>
      </c>
      <c r="E6" s="124" t="s">
        <v>16</v>
      </c>
      <c r="F6" s="117" t="s">
        <v>17</v>
      </c>
      <c r="G6" s="124" t="s">
        <v>16</v>
      </c>
      <c r="H6" s="117" t="s">
        <v>17</v>
      </c>
      <c r="I6" s="124" t="s">
        <v>16</v>
      </c>
      <c r="J6" s="117" t="s">
        <v>17</v>
      </c>
      <c r="K6" s="124" t="s">
        <v>16</v>
      </c>
      <c r="L6" s="117" t="s">
        <v>17</v>
      </c>
      <c r="M6" s="127" t="s">
        <v>16</v>
      </c>
    </row>
    <row r="7" spans="1:13" ht="18" customHeight="1">
      <c r="A7" s="17"/>
      <c r="B7" s="17"/>
      <c r="C7" s="17"/>
      <c r="D7" s="118"/>
      <c r="E7" s="125"/>
      <c r="F7" s="118"/>
      <c r="G7" s="125"/>
      <c r="H7" s="118"/>
      <c r="I7" s="125"/>
      <c r="J7" s="118"/>
      <c r="K7" s="125"/>
      <c r="L7" s="118"/>
      <c r="M7" s="128"/>
    </row>
    <row r="8" spans="1:13" ht="18" customHeight="1">
      <c r="B8" s="11"/>
      <c r="C8" s="5"/>
      <c r="D8" s="34"/>
      <c r="E8" s="7"/>
      <c r="F8" s="7"/>
      <c r="G8" s="7"/>
      <c r="H8" s="7"/>
      <c r="I8" s="7"/>
      <c r="J8" s="7"/>
      <c r="K8" s="7"/>
      <c r="L8" s="7"/>
      <c r="M8" s="7"/>
    </row>
    <row r="9" spans="1:13" ht="18.75" customHeight="1">
      <c r="B9" s="11" t="s">
        <v>15</v>
      </c>
      <c r="C9" s="32"/>
      <c r="D9" s="31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29" t="s">
        <v>7</v>
      </c>
      <c r="J9" s="29" t="s">
        <v>7</v>
      </c>
      <c r="K9" s="29" t="s">
        <v>7</v>
      </c>
      <c r="L9" s="29" t="s">
        <v>7</v>
      </c>
      <c r="M9" s="29" t="s">
        <v>7</v>
      </c>
    </row>
    <row r="10" spans="1:13" ht="18" customHeight="1">
      <c r="C10" s="5"/>
      <c r="D10" s="33"/>
    </row>
    <row r="11" spans="1:13" ht="17.25" customHeight="1">
      <c r="B11" s="11" t="s">
        <v>14</v>
      </c>
      <c r="C11" s="32"/>
      <c r="D11" s="31" t="s">
        <v>7</v>
      </c>
      <c r="E11" s="29" t="s">
        <v>7</v>
      </c>
      <c r="F11" s="29" t="s">
        <v>7</v>
      </c>
      <c r="G11" s="29" t="s">
        <v>7</v>
      </c>
      <c r="H11" s="29" t="s">
        <v>7</v>
      </c>
      <c r="I11" s="29" t="s">
        <v>7</v>
      </c>
      <c r="J11" s="29" t="s">
        <v>7</v>
      </c>
      <c r="K11" s="29" t="s">
        <v>7</v>
      </c>
      <c r="L11" s="29" t="s">
        <v>7</v>
      </c>
      <c r="M11" s="29" t="s">
        <v>7</v>
      </c>
    </row>
    <row r="12" spans="1:13" ht="17.25" customHeight="1">
      <c r="B12" s="11"/>
      <c r="D12" s="31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8.75" customHeight="1">
      <c r="B13" s="11" t="s">
        <v>13</v>
      </c>
      <c r="C13" s="32"/>
      <c r="D13" s="31" t="s">
        <v>7</v>
      </c>
      <c r="E13" s="29">
        <v>1</v>
      </c>
      <c r="F13" s="29" t="s">
        <v>7</v>
      </c>
      <c r="G13" s="29">
        <v>1</v>
      </c>
      <c r="H13" s="29" t="s">
        <v>7</v>
      </c>
      <c r="I13" s="29" t="s">
        <v>7</v>
      </c>
      <c r="J13" s="29" t="s">
        <v>7</v>
      </c>
      <c r="K13" s="29" t="s">
        <v>7</v>
      </c>
      <c r="L13" s="29" t="s">
        <v>7</v>
      </c>
      <c r="M13" s="29" t="s">
        <v>7</v>
      </c>
    </row>
    <row r="14" spans="1:13" ht="18.75" customHeight="1">
      <c r="B14" s="11"/>
      <c r="C14" s="5"/>
      <c r="D14" s="31"/>
      <c r="E14" s="29"/>
      <c r="F14" s="29"/>
      <c r="G14" s="29"/>
      <c r="H14" s="29"/>
      <c r="I14" s="29"/>
      <c r="J14" s="29"/>
      <c r="K14" s="29"/>
      <c r="L14" s="29"/>
      <c r="M14" s="29"/>
    </row>
    <row r="15" spans="1:13" ht="18.75" customHeight="1">
      <c r="B15" s="11" t="s">
        <v>12</v>
      </c>
      <c r="C15" s="5"/>
      <c r="D15" s="31" t="s">
        <v>7</v>
      </c>
      <c r="E15" s="29" t="s">
        <v>7</v>
      </c>
      <c r="F15" s="29" t="s">
        <v>7</v>
      </c>
      <c r="G15" s="29" t="s">
        <v>7</v>
      </c>
      <c r="H15" s="29" t="s">
        <v>7</v>
      </c>
      <c r="I15" s="29" t="s">
        <v>7</v>
      </c>
      <c r="J15" s="29" t="s">
        <v>7</v>
      </c>
      <c r="K15" s="29" t="s">
        <v>7</v>
      </c>
      <c r="L15" s="29" t="s">
        <v>7</v>
      </c>
      <c r="M15" s="29" t="s">
        <v>7</v>
      </c>
    </row>
    <row r="16" spans="1:13" ht="18" customHeight="1">
      <c r="B16" s="11"/>
      <c r="C16" s="5"/>
      <c r="D16" s="31"/>
      <c r="E16" s="29"/>
      <c r="F16" s="29"/>
      <c r="G16" s="29"/>
      <c r="H16" s="29"/>
      <c r="I16" s="29"/>
      <c r="J16" s="29"/>
      <c r="K16" s="29"/>
      <c r="L16" s="29"/>
      <c r="M16" s="29"/>
    </row>
    <row r="17" spans="1:15" ht="18" customHeight="1">
      <c r="B17" s="11" t="s">
        <v>11</v>
      </c>
      <c r="C17" s="5"/>
      <c r="D17" s="31">
        <v>72</v>
      </c>
      <c r="E17" s="29">
        <v>352</v>
      </c>
      <c r="F17" s="29">
        <v>72</v>
      </c>
      <c r="G17" s="29">
        <v>352</v>
      </c>
      <c r="H17" s="29" t="s">
        <v>7</v>
      </c>
      <c r="I17" s="29" t="s">
        <v>7</v>
      </c>
      <c r="J17" s="29" t="s">
        <v>7</v>
      </c>
      <c r="K17" s="29" t="s">
        <v>7</v>
      </c>
      <c r="L17" s="29" t="s">
        <v>7</v>
      </c>
      <c r="M17" s="29" t="s">
        <v>7</v>
      </c>
    </row>
    <row r="18" spans="1:15" ht="18" customHeight="1">
      <c r="B18" s="11"/>
      <c r="C18" s="5"/>
      <c r="D18" s="31"/>
      <c r="E18" s="29"/>
      <c r="F18" s="29"/>
      <c r="G18" s="29"/>
      <c r="H18" s="29"/>
      <c r="I18" s="29"/>
      <c r="J18" s="29"/>
      <c r="K18" s="29"/>
      <c r="L18" s="29"/>
      <c r="M18" s="29"/>
    </row>
    <row r="19" spans="1:15" ht="18" customHeight="1">
      <c r="B19" s="11" t="s">
        <v>10</v>
      </c>
      <c r="C19" s="5"/>
      <c r="D19" s="31" t="s">
        <v>7</v>
      </c>
      <c r="E19" s="29" t="s">
        <v>7</v>
      </c>
      <c r="F19" s="29" t="s">
        <v>7</v>
      </c>
      <c r="G19" s="29" t="s">
        <v>7</v>
      </c>
      <c r="H19" s="29" t="s">
        <v>7</v>
      </c>
      <c r="I19" s="29" t="s">
        <v>7</v>
      </c>
      <c r="J19" s="29" t="s">
        <v>7</v>
      </c>
      <c r="K19" s="29" t="s">
        <v>7</v>
      </c>
      <c r="L19" s="29" t="s">
        <v>7</v>
      </c>
      <c r="M19" s="29" t="s">
        <v>7</v>
      </c>
    </row>
    <row r="20" spans="1:15" ht="18.75" customHeight="1">
      <c r="B20" s="11"/>
      <c r="C20" s="5"/>
      <c r="D20" s="31"/>
      <c r="E20" s="29"/>
      <c r="F20" s="29"/>
      <c r="G20" s="29"/>
      <c r="H20" s="29"/>
      <c r="I20" s="29"/>
      <c r="J20" s="29"/>
      <c r="K20" s="29"/>
      <c r="L20" s="29"/>
      <c r="M20" s="29"/>
      <c r="O20" s="28"/>
    </row>
    <row r="21" spans="1:15" ht="18.75" customHeight="1">
      <c r="B21" s="11" t="s">
        <v>9</v>
      </c>
      <c r="C21" s="5"/>
      <c r="D21" s="31" t="s">
        <v>7</v>
      </c>
      <c r="E21" s="29" t="s">
        <v>7</v>
      </c>
      <c r="F21" s="29" t="s">
        <v>7</v>
      </c>
      <c r="G21" s="29" t="s">
        <v>7</v>
      </c>
      <c r="H21" s="29" t="s">
        <v>7</v>
      </c>
      <c r="I21" s="29" t="s">
        <v>7</v>
      </c>
      <c r="J21" s="29" t="s">
        <v>7</v>
      </c>
      <c r="K21" s="29" t="s">
        <v>7</v>
      </c>
      <c r="L21" s="29" t="s">
        <v>7</v>
      </c>
      <c r="M21" s="29" t="s">
        <v>7</v>
      </c>
      <c r="O21" s="28"/>
    </row>
    <row r="22" spans="1:15" ht="18.75" customHeight="1">
      <c r="B22" s="11"/>
      <c r="C22" s="5"/>
      <c r="D22" s="31"/>
      <c r="E22" s="29"/>
      <c r="F22" s="29"/>
      <c r="G22" s="29"/>
      <c r="H22" s="29"/>
      <c r="I22" s="29"/>
      <c r="J22" s="29"/>
      <c r="K22" s="29"/>
      <c r="L22" s="29"/>
      <c r="M22" s="29"/>
      <c r="O22" s="28"/>
    </row>
    <row r="23" spans="1:15" ht="18.75" customHeight="1">
      <c r="B23" s="11" t="s">
        <v>8</v>
      </c>
      <c r="C23" s="5"/>
      <c r="D23" s="31" t="s">
        <v>7</v>
      </c>
      <c r="E23" s="29" t="s">
        <v>7</v>
      </c>
      <c r="F23" s="29" t="s">
        <v>7</v>
      </c>
      <c r="G23" s="29" t="s">
        <v>7</v>
      </c>
      <c r="H23" s="29" t="s">
        <v>7</v>
      </c>
      <c r="I23" s="29" t="s">
        <v>7</v>
      </c>
      <c r="J23" s="29" t="s">
        <v>7</v>
      </c>
      <c r="K23" s="29" t="s">
        <v>7</v>
      </c>
      <c r="L23" s="29" t="s">
        <v>7</v>
      </c>
      <c r="M23" s="29" t="s">
        <v>7</v>
      </c>
      <c r="O23" s="28"/>
    </row>
    <row r="24" spans="1:15" ht="18.75" customHeight="1">
      <c r="B24" s="11"/>
      <c r="C24" s="5"/>
      <c r="D24" s="31"/>
      <c r="E24" s="29"/>
      <c r="F24" s="29"/>
      <c r="G24" s="29"/>
      <c r="H24" s="29"/>
      <c r="I24" s="29"/>
      <c r="J24" s="29"/>
      <c r="K24" s="29"/>
      <c r="L24" s="29"/>
      <c r="M24" s="29"/>
      <c r="O24" s="28"/>
    </row>
    <row r="25" spans="1:15" ht="18.75" customHeight="1">
      <c r="B25" s="11" t="s">
        <v>6</v>
      </c>
      <c r="C25" s="5"/>
      <c r="D25" s="31">
        <v>5</v>
      </c>
      <c r="E25" s="29" t="s">
        <v>0</v>
      </c>
      <c r="F25" s="29">
        <v>1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>
        <v>4</v>
      </c>
      <c r="M25" s="29" t="s">
        <v>0</v>
      </c>
      <c r="O25" s="28"/>
    </row>
    <row r="26" spans="1:15" ht="18.75" customHeight="1">
      <c r="B26" s="11"/>
      <c r="C26" s="5"/>
      <c r="D26" s="31"/>
      <c r="E26" s="29"/>
      <c r="F26" s="29"/>
      <c r="G26" s="29"/>
      <c r="H26" s="29"/>
      <c r="I26" s="29"/>
      <c r="J26" s="29"/>
      <c r="K26" s="29"/>
      <c r="L26" s="29"/>
      <c r="M26" s="29"/>
      <c r="O26" s="28"/>
    </row>
    <row r="27" spans="1:15" ht="18.75" customHeight="1">
      <c r="B27" s="11" t="s">
        <v>5</v>
      </c>
      <c r="C27" s="30"/>
      <c r="D27" s="7">
        <v>1</v>
      </c>
      <c r="E27" s="7" t="s">
        <v>0</v>
      </c>
      <c r="F27" s="29">
        <v>1</v>
      </c>
      <c r="G27" s="29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29" t="s">
        <v>0</v>
      </c>
      <c r="O27" s="28"/>
    </row>
    <row r="28" spans="1:15" ht="18" customHeight="1" thickBot="1">
      <c r="A28" s="27"/>
      <c r="B28" s="26"/>
      <c r="C28" s="18"/>
      <c r="D28" s="25"/>
      <c r="E28" s="24"/>
      <c r="F28" s="24"/>
      <c r="G28" s="24"/>
      <c r="H28" s="24"/>
      <c r="I28" s="24"/>
      <c r="J28" s="24"/>
      <c r="K28" s="7"/>
      <c r="L28" s="7"/>
      <c r="M28" s="7"/>
    </row>
    <row r="29" spans="1:15" ht="24" customHeight="1">
      <c r="K29" s="126" t="s">
        <v>4</v>
      </c>
      <c r="L29" s="126"/>
      <c r="M29" s="126"/>
    </row>
  </sheetData>
  <mergeCells count="18">
    <mergeCell ref="E6:E7"/>
    <mergeCell ref="D5:E5"/>
    <mergeCell ref="F5:G5"/>
    <mergeCell ref="K29:M29"/>
    <mergeCell ref="L6:L7"/>
    <mergeCell ref="M6:M7"/>
    <mergeCell ref="G6:G7"/>
    <mergeCell ref="H6:H7"/>
    <mergeCell ref="I6:I7"/>
    <mergeCell ref="D6:D7"/>
    <mergeCell ref="F6:F7"/>
    <mergeCell ref="L3:M3"/>
    <mergeCell ref="H5:I5"/>
    <mergeCell ref="J5:K5"/>
    <mergeCell ref="L4:M4"/>
    <mergeCell ref="L5:M5"/>
    <mergeCell ref="K6:K7"/>
    <mergeCell ref="J6:J7"/>
  </mergeCells>
  <phoneticPr fontId="2"/>
  <pageMargins left="0.6692913385826772" right="0.55118110236220474" top="0.98425196850393704" bottom="0.98425196850393704" header="0.51181102362204722" footer="0.51181102362204722"/>
  <pageSetup paperSize="9" scale="94" orientation="portrait" horizontalDpi="300" verticalDpi="300" r:id="rId1"/>
  <headerFooter alignWithMargins="0">
    <oddFooter>&amp;C&amp;"ＭＳ Ｐ明朝,標準"－１０２－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896B-4322-42B2-AFF5-9E9A2CDF37DD}">
  <dimension ref="A1:O30"/>
  <sheetViews>
    <sheetView view="pageBreakPreview" zoomScaleNormal="100" zoomScaleSheetLayoutView="100" workbookViewId="0">
      <selection activeCell="A2" sqref="A2"/>
    </sheetView>
  </sheetViews>
  <sheetFormatPr defaultRowHeight="20.100000000000001" customHeight="1"/>
  <cols>
    <col min="1" max="1" width="4.625" style="40" customWidth="1"/>
    <col min="2" max="2" width="0.875" style="40" customWidth="1"/>
    <col min="3" max="3" width="9" style="40"/>
    <col min="4" max="4" width="9.875" style="40" customWidth="1"/>
    <col min="5" max="5" width="0.875" style="40" customWidth="1"/>
    <col min="6" max="14" width="6.875" style="40" customWidth="1"/>
    <col min="15" max="16384" width="9" style="40"/>
  </cols>
  <sheetData>
    <row r="1" spans="1:15" ht="9.75" customHeight="1"/>
    <row r="2" spans="1:15" ht="24" customHeight="1"/>
    <row r="3" spans="1:15" s="4" customFormat="1" ht="24" customHeight="1" thickBot="1">
      <c r="A3" s="12" t="s">
        <v>42</v>
      </c>
      <c r="B3" s="12"/>
      <c r="C3" s="12"/>
      <c r="D3" s="12"/>
      <c r="E3" s="67"/>
    </row>
    <row r="4" spans="1:15" ht="20.100000000000001" customHeight="1">
      <c r="A4" s="65"/>
      <c r="B4" s="65"/>
      <c r="C4" s="65"/>
      <c r="D4" s="66" t="s">
        <v>41</v>
      </c>
      <c r="E4" s="65"/>
      <c r="F4" s="120" t="s">
        <v>40</v>
      </c>
      <c r="G4" s="123"/>
      <c r="H4" s="121"/>
      <c r="I4" s="120" t="s">
        <v>39</v>
      </c>
      <c r="J4" s="123"/>
      <c r="K4" s="121"/>
      <c r="L4" s="120" t="s">
        <v>38</v>
      </c>
      <c r="M4" s="123"/>
      <c r="N4" s="123"/>
    </row>
    <row r="5" spans="1:15" ht="20.100000000000001" customHeight="1">
      <c r="A5" s="131" t="s">
        <v>37</v>
      </c>
      <c r="B5" s="131"/>
      <c r="C5" s="131"/>
      <c r="D5" s="64" t="s">
        <v>36</v>
      </c>
      <c r="E5" s="63"/>
      <c r="F5" s="23" t="s">
        <v>8</v>
      </c>
      <c r="G5" s="23" t="s">
        <v>6</v>
      </c>
      <c r="H5" s="23" t="s">
        <v>5</v>
      </c>
      <c r="I5" s="62" t="s">
        <v>8</v>
      </c>
      <c r="J5" s="61" t="s">
        <v>6</v>
      </c>
      <c r="K5" s="23" t="s">
        <v>5</v>
      </c>
      <c r="L5" s="60" t="s">
        <v>8</v>
      </c>
      <c r="M5" s="59" t="s">
        <v>6</v>
      </c>
      <c r="N5" s="23" t="s">
        <v>5</v>
      </c>
    </row>
    <row r="6" spans="1:15" ht="9.9499999999999993" customHeight="1">
      <c r="A6" s="134"/>
      <c r="B6" s="134"/>
      <c r="C6" s="134"/>
      <c r="D6" s="134"/>
      <c r="E6" s="52"/>
      <c r="F6" s="53"/>
      <c r="G6" s="41"/>
      <c r="H6" s="52"/>
      <c r="I6" s="53"/>
      <c r="J6" s="41"/>
      <c r="K6" s="48"/>
      <c r="L6" s="41"/>
      <c r="M6" s="41"/>
      <c r="N6" s="41"/>
      <c r="O6" s="41"/>
    </row>
    <row r="7" spans="1:15" ht="20.100000000000001" customHeight="1">
      <c r="A7" s="129" t="s">
        <v>35</v>
      </c>
      <c r="B7" s="129"/>
      <c r="C7" s="129"/>
      <c r="D7" s="130"/>
      <c r="E7" s="48"/>
      <c r="F7" s="46">
        <v>9</v>
      </c>
      <c r="G7" s="46">
        <v>8</v>
      </c>
      <c r="H7" s="47">
        <v>8</v>
      </c>
      <c r="I7" s="46">
        <v>1</v>
      </c>
      <c r="J7" s="58" t="s">
        <v>0</v>
      </c>
      <c r="K7" s="57" t="s">
        <v>0</v>
      </c>
      <c r="L7" s="49">
        <v>8</v>
      </c>
      <c r="M7" s="49">
        <v>11</v>
      </c>
      <c r="N7" s="49">
        <v>12</v>
      </c>
    </row>
    <row r="8" spans="1:15" ht="20.100000000000001" customHeight="1">
      <c r="A8" s="129" t="s">
        <v>34</v>
      </c>
      <c r="B8" s="129"/>
      <c r="C8" s="129"/>
      <c r="D8" s="130"/>
      <c r="E8" s="48"/>
      <c r="F8" s="46">
        <v>21</v>
      </c>
      <c r="G8" s="46">
        <v>12</v>
      </c>
      <c r="H8" s="47">
        <v>11</v>
      </c>
      <c r="I8" s="46" t="s">
        <v>7</v>
      </c>
      <c r="J8" s="58" t="s">
        <v>0</v>
      </c>
      <c r="K8" s="57" t="s">
        <v>0</v>
      </c>
      <c r="L8" s="49">
        <v>30</v>
      </c>
      <c r="M8" s="49">
        <v>17</v>
      </c>
      <c r="N8" s="49">
        <v>14</v>
      </c>
    </row>
    <row r="9" spans="1:15" ht="20.100000000000001" customHeight="1">
      <c r="A9" s="129" t="s">
        <v>33</v>
      </c>
      <c r="B9" s="129"/>
      <c r="C9" s="129"/>
      <c r="D9" s="130"/>
      <c r="E9" s="48"/>
      <c r="F9" s="46">
        <v>55</v>
      </c>
      <c r="G9" s="46">
        <v>54</v>
      </c>
      <c r="H9" s="47">
        <v>50</v>
      </c>
      <c r="I9" s="46">
        <v>1</v>
      </c>
      <c r="J9" s="58" t="s">
        <v>0</v>
      </c>
      <c r="K9" s="57" t="s">
        <v>0</v>
      </c>
      <c r="L9" s="49">
        <v>65</v>
      </c>
      <c r="M9" s="49">
        <v>65</v>
      </c>
      <c r="N9" s="49">
        <v>59</v>
      </c>
    </row>
    <row r="10" spans="1:15" ht="20.100000000000001" customHeight="1">
      <c r="A10" s="129" t="s">
        <v>32</v>
      </c>
      <c r="B10" s="129"/>
      <c r="C10" s="129"/>
      <c r="D10" s="130"/>
      <c r="E10" s="48"/>
      <c r="F10" s="46">
        <v>2</v>
      </c>
      <c r="G10" s="58">
        <v>6</v>
      </c>
      <c r="H10" s="57">
        <v>8</v>
      </c>
      <c r="I10" s="46" t="s">
        <v>7</v>
      </c>
      <c r="J10" s="58" t="s">
        <v>0</v>
      </c>
      <c r="K10" s="57" t="s">
        <v>0</v>
      </c>
      <c r="L10" s="49">
        <v>2</v>
      </c>
      <c r="M10" s="49">
        <v>6</v>
      </c>
      <c r="N10" s="49">
        <v>10</v>
      </c>
    </row>
    <row r="11" spans="1:15" ht="20.100000000000001" customHeight="1">
      <c r="A11" s="129" t="s">
        <v>31</v>
      </c>
      <c r="B11" s="129"/>
      <c r="C11" s="129"/>
      <c r="D11" s="130"/>
      <c r="E11" s="48"/>
      <c r="F11" s="46">
        <v>32</v>
      </c>
      <c r="G11" s="58">
        <v>32</v>
      </c>
      <c r="H11" s="57">
        <v>24</v>
      </c>
      <c r="I11" s="46" t="s">
        <v>7</v>
      </c>
      <c r="J11" s="58" t="s">
        <v>0</v>
      </c>
      <c r="K11" s="57" t="s">
        <v>0</v>
      </c>
      <c r="L11" s="49">
        <v>46</v>
      </c>
      <c r="M11" s="49">
        <v>42</v>
      </c>
      <c r="N11" s="49">
        <v>34</v>
      </c>
    </row>
    <row r="12" spans="1:15" ht="20.100000000000001" customHeight="1">
      <c r="A12" s="129" t="s">
        <v>30</v>
      </c>
      <c r="B12" s="129"/>
      <c r="C12" s="129"/>
      <c r="D12" s="130"/>
      <c r="E12" s="48"/>
      <c r="F12" s="46" t="s">
        <v>7</v>
      </c>
      <c r="G12" s="58" t="s">
        <v>0</v>
      </c>
      <c r="H12" s="57" t="s">
        <v>0</v>
      </c>
      <c r="I12" s="46" t="s">
        <v>7</v>
      </c>
      <c r="J12" s="58" t="s">
        <v>0</v>
      </c>
      <c r="K12" s="57" t="s">
        <v>0</v>
      </c>
      <c r="L12" s="49" t="s">
        <v>7</v>
      </c>
      <c r="M12" s="49" t="s">
        <v>0</v>
      </c>
      <c r="N12" s="49" t="s">
        <v>0</v>
      </c>
    </row>
    <row r="13" spans="1:15" ht="20.100000000000001" customHeight="1">
      <c r="A13" s="129" t="s">
        <v>29</v>
      </c>
      <c r="B13" s="129"/>
      <c r="C13" s="129"/>
      <c r="D13" s="130"/>
      <c r="E13" s="48"/>
      <c r="F13" s="46">
        <v>3</v>
      </c>
      <c r="G13" s="58">
        <v>4</v>
      </c>
      <c r="H13" s="57">
        <v>1</v>
      </c>
      <c r="I13" s="46" t="s">
        <v>7</v>
      </c>
      <c r="J13" s="58" t="s">
        <v>0</v>
      </c>
      <c r="K13" s="57" t="s">
        <v>0</v>
      </c>
      <c r="L13" s="49">
        <v>4</v>
      </c>
      <c r="M13" s="49">
        <v>4</v>
      </c>
      <c r="N13" s="49">
        <v>1</v>
      </c>
    </row>
    <row r="14" spans="1:15" ht="9.9499999999999993" customHeight="1">
      <c r="A14" s="133"/>
      <c r="B14" s="133"/>
      <c r="C14" s="133"/>
      <c r="D14" s="133"/>
      <c r="E14" s="56"/>
      <c r="F14" s="54"/>
      <c r="G14" s="54"/>
      <c r="H14" s="46"/>
      <c r="I14" s="55"/>
      <c r="J14" s="54"/>
      <c r="K14" s="54"/>
      <c r="L14" s="55"/>
      <c r="M14" s="54"/>
      <c r="N14" s="54"/>
    </row>
    <row r="15" spans="1:15" ht="9.9499999999999993" customHeight="1">
      <c r="A15" s="53"/>
      <c r="B15" s="41"/>
      <c r="C15" s="41"/>
      <c r="D15" s="41"/>
      <c r="E15" s="52"/>
      <c r="F15" s="51"/>
      <c r="G15" s="46"/>
      <c r="H15" s="51"/>
      <c r="I15" s="16"/>
      <c r="J15" s="46"/>
      <c r="K15" s="46"/>
      <c r="L15" s="50"/>
      <c r="M15" s="49"/>
      <c r="N15" s="49"/>
    </row>
    <row r="16" spans="1:15" ht="15.75" customHeight="1">
      <c r="A16" s="132" t="s">
        <v>28</v>
      </c>
      <c r="B16" s="132"/>
      <c r="C16" s="132"/>
      <c r="D16" s="132"/>
      <c r="E16" s="48"/>
      <c r="F16" s="46">
        <f t="shared" ref="F16:N16" si="0">SUM(F7:F13)</f>
        <v>122</v>
      </c>
      <c r="G16" s="46">
        <f t="shared" si="0"/>
        <v>116</v>
      </c>
      <c r="H16" s="47">
        <f t="shared" si="0"/>
        <v>102</v>
      </c>
      <c r="I16" s="46">
        <f t="shared" si="0"/>
        <v>2</v>
      </c>
      <c r="J16" s="46">
        <f t="shared" si="0"/>
        <v>0</v>
      </c>
      <c r="K16" s="47">
        <f t="shared" si="0"/>
        <v>0</v>
      </c>
      <c r="L16" s="46">
        <f t="shared" si="0"/>
        <v>155</v>
      </c>
      <c r="M16" s="46">
        <f t="shared" si="0"/>
        <v>145</v>
      </c>
      <c r="N16" s="46">
        <f t="shared" si="0"/>
        <v>130</v>
      </c>
    </row>
    <row r="17" spans="1:14" ht="15.75" customHeight="1" thickBot="1">
      <c r="A17" s="45"/>
      <c r="B17" s="45"/>
      <c r="C17" s="45"/>
      <c r="D17" s="45"/>
      <c r="E17" s="44"/>
      <c r="F17" s="24"/>
      <c r="G17" s="24"/>
      <c r="H17" s="24"/>
      <c r="I17" s="25"/>
      <c r="J17" s="24"/>
      <c r="K17" s="43"/>
      <c r="L17" s="24"/>
      <c r="M17" s="24"/>
      <c r="N17" s="24"/>
    </row>
    <row r="18" spans="1:14" s="4" customFormat="1" ht="24" customHeight="1">
      <c r="A18" s="42" t="s">
        <v>27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126"/>
      <c r="M18" s="126"/>
      <c r="N18" s="126"/>
    </row>
    <row r="19" spans="1:14" ht="20.100000000000001" customHeight="1">
      <c r="I19" s="41"/>
      <c r="J19" s="41"/>
    </row>
    <row r="20" spans="1:14" ht="20.100000000000001" customHeight="1">
      <c r="I20" s="41"/>
      <c r="J20" s="41"/>
    </row>
    <row r="21" spans="1:14" ht="20.100000000000001" customHeight="1">
      <c r="I21" s="41"/>
      <c r="J21" s="41"/>
    </row>
    <row r="22" spans="1:14" ht="20.100000000000001" customHeight="1">
      <c r="I22" s="41"/>
      <c r="J22" s="41"/>
    </row>
    <row r="23" spans="1:14" ht="20.100000000000001" customHeight="1">
      <c r="I23" s="41"/>
      <c r="J23" s="41"/>
    </row>
    <row r="24" spans="1:14" ht="20.100000000000001" customHeight="1">
      <c r="I24" s="41"/>
      <c r="J24" s="41"/>
    </row>
    <row r="25" spans="1:14" ht="20.100000000000001" customHeight="1">
      <c r="I25" s="41"/>
      <c r="J25" s="41"/>
    </row>
    <row r="26" spans="1:14" ht="20.100000000000001" customHeight="1">
      <c r="I26" s="41"/>
      <c r="J26" s="41"/>
    </row>
    <row r="27" spans="1:14" ht="20.100000000000001" customHeight="1">
      <c r="I27" s="41"/>
      <c r="J27" s="41"/>
      <c r="K27" s="41"/>
    </row>
    <row r="28" spans="1:14" ht="20.100000000000001" customHeight="1">
      <c r="I28" s="41"/>
      <c r="J28" s="41"/>
    </row>
    <row r="29" spans="1:14" ht="20.100000000000001" customHeight="1">
      <c r="I29" s="41"/>
      <c r="J29" s="41"/>
    </row>
    <row r="30" spans="1:14" ht="20.100000000000001" customHeight="1">
      <c r="I30" s="41"/>
      <c r="J30" s="41"/>
    </row>
  </sheetData>
  <mergeCells count="15">
    <mergeCell ref="F4:H4"/>
    <mergeCell ref="I4:K4"/>
    <mergeCell ref="L4:N4"/>
    <mergeCell ref="A5:C5"/>
    <mergeCell ref="L18:N18"/>
    <mergeCell ref="A16:D16"/>
    <mergeCell ref="A14:D14"/>
    <mergeCell ref="A13:D13"/>
    <mergeCell ref="A6:D6"/>
    <mergeCell ref="A7:D7"/>
    <mergeCell ref="A8:D8"/>
    <mergeCell ref="A9:D9"/>
    <mergeCell ref="A10:D10"/>
    <mergeCell ref="A11:D11"/>
    <mergeCell ref="A12:D12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Footer>&amp;C&amp;"ＭＳ Ｐ明朝,標準"－１０３－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C19D-4D57-4AAC-BA83-60A9163DFD40}">
  <dimension ref="A1:P25"/>
  <sheetViews>
    <sheetView view="pageBreakPreview" topLeftCell="A13" zoomScale="115" zoomScaleNormal="115" zoomScaleSheetLayoutView="115" workbookViewId="0">
      <selection sqref="A1:I1"/>
    </sheetView>
  </sheetViews>
  <sheetFormatPr defaultRowHeight="18.95" customHeight="1"/>
  <cols>
    <col min="1" max="1" width="1.625" style="68" customWidth="1"/>
    <col min="2" max="2" width="9" style="68"/>
    <col min="3" max="3" width="1.625" style="68" customWidth="1"/>
    <col min="4" max="16" width="5.625" style="68" customWidth="1"/>
    <col min="17" max="16384" width="9" style="68"/>
  </cols>
  <sheetData>
    <row r="1" spans="1:16" s="10" customFormat="1" ht="24" customHeight="1" thickBot="1">
      <c r="A1" s="157" t="s">
        <v>80</v>
      </c>
      <c r="B1" s="157"/>
      <c r="C1" s="157"/>
      <c r="D1" s="157"/>
      <c r="E1" s="157"/>
      <c r="F1" s="157"/>
      <c r="G1" s="157"/>
      <c r="H1" s="157"/>
      <c r="I1" s="157"/>
      <c r="J1" s="38"/>
      <c r="K1" s="38"/>
      <c r="L1" s="38"/>
      <c r="M1" s="38"/>
      <c r="N1" s="38"/>
      <c r="O1" s="38"/>
      <c r="P1" s="37"/>
    </row>
    <row r="2" spans="1:16" ht="18.95" customHeight="1">
      <c r="A2" s="80"/>
      <c r="B2" s="175" t="s">
        <v>79</v>
      </c>
      <c r="C2" s="80"/>
      <c r="D2" s="177" t="s">
        <v>78</v>
      </c>
      <c r="E2" s="179" t="s">
        <v>77</v>
      </c>
      <c r="F2" s="179" t="s">
        <v>76</v>
      </c>
      <c r="G2" s="179" t="s">
        <v>75</v>
      </c>
      <c r="H2" s="179" t="s">
        <v>74</v>
      </c>
      <c r="I2" s="179" t="s">
        <v>73</v>
      </c>
      <c r="J2" s="179" t="s">
        <v>72</v>
      </c>
      <c r="K2" s="179" t="s">
        <v>71</v>
      </c>
      <c r="L2" s="179" t="s">
        <v>70</v>
      </c>
      <c r="M2" s="179" t="s">
        <v>69</v>
      </c>
      <c r="N2" s="179" t="s">
        <v>68</v>
      </c>
      <c r="O2" s="144" t="s">
        <v>1</v>
      </c>
      <c r="P2" s="147"/>
    </row>
    <row r="3" spans="1:16" ht="18.75" customHeight="1">
      <c r="A3" s="80"/>
      <c r="B3" s="175"/>
      <c r="C3" s="80"/>
      <c r="D3" s="178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4"/>
      <c r="P3" s="147"/>
    </row>
    <row r="4" spans="1:16" ht="18.95" customHeight="1">
      <c r="A4" s="79"/>
      <c r="B4" s="176"/>
      <c r="C4" s="79"/>
      <c r="D4" s="178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4"/>
      <c r="P4" s="147"/>
    </row>
    <row r="5" spans="1:16" ht="18.95" customHeight="1">
      <c r="A5" s="73"/>
      <c r="C5" s="72"/>
      <c r="D5" s="94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87"/>
    </row>
    <row r="6" spans="1:16" ht="18.95" customHeight="1">
      <c r="A6" s="73"/>
      <c r="B6" s="15" t="s">
        <v>6</v>
      </c>
      <c r="C6" s="73"/>
      <c r="D6" s="94">
        <v>2</v>
      </c>
      <c r="E6" s="92">
        <v>0</v>
      </c>
      <c r="F6" s="93">
        <v>6</v>
      </c>
      <c r="G6" s="93">
        <v>80</v>
      </c>
      <c r="H6" s="92">
        <v>15</v>
      </c>
      <c r="I6" s="92">
        <v>8</v>
      </c>
      <c r="J6" s="92">
        <v>294</v>
      </c>
      <c r="K6" s="92">
        <v>2</v>
      </c>
      <c r="L6" s="92">
        <v>14</v>
      </c>
      <c r="M6" s="91">
        <v>1223</v>
      </c>
      <c r="N6" s="92">
        <v>129</v>
      </c>
      <c r="O6" s="91">
        <v>1773</v>
      </c>
      <c r="P6" s="90"/>
    </row>
    <row r="7" spans="1:16" ht="18.95" customHeight="1">
      <c r="A7" s="73"/>
      <c r="B7" s="15" t="s">
        <v>5</v>
      </c>
      <c r="C7" s="73"/>
      <c r="D7" s="89">
        <v>1</v>
      </c>
      <c r="E7" s="68">
        <v>0</v>
      </c>
      <c r="F7" s="68">
        <v>3</v>
      </c>
      <c r="G7" s="68">
        <v>85</v>
      </c>
      <c r="H7" s="68">
        <v>19</v>
      </c>
      <c r="I7" s="68">
        <v>8</v>
      </c>
      <c r="J7" s="68">
        <v>306</v>
      </c>
      <c r="K7" s="68">
        <v>5</v>
      </c>
      <c r="L7" s="68">
        <v>14</v>
      </c>
      <c r="M7" s="88">
        <v>1213</v>
      </c>
      <c r="N7" s="68">
        <v>131</v>
      </c>
      <c r="O7" s="88">
        <v>1785</v>
      </c>
      <c r="P7" s="87"/>
    </row>
    <row r="8" spans="1:16" ht="9.9499999999999993" customHeight="1" thickBot="1">
      <c r="A8" s="85"/>
      <c r="B8" s="85"/>
      <c r="C8" s="85"/>
      <c r="D8" s="86"/>
      <c r="E8" s="85"/>
      <c r="F8" s="85"/>
      <c r="G8" s="85"/>
      <c r="H8" s="69"/>
      <c r="I8" s="69"/>
      <c r="J8" s="69"/>
      <c r="K8" s="69"/>
      <c r="L8" s="69"/>
      <c r="M8" s="69"/>
      <c r="N8" s="69"/>
      <c r="O8" s="69"/>
      <c r="P8" s="19"/>
    </row>
    <row r="9" spans="1:16" s="21" customFormat="1" ht="24" customHeight="1">
      <c r="A9" s="84"/>
      <c r="B9" s="84"/>
      <c r="C9" s="84"/>
      <c r="D9" s="181" t="s">
        <v>67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22"/>
    </row>
    <row r="10" spans="1:16" ht="18.95" customHeight="1">
      <c r="A10" s="80"/>
      <c r="B10" s="80"/>
      <c r="C10" s="80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20"/>
    </row>
    <row r="11" spans="1:16" ht="9.75" customHeight="1">
      <c r="A11" s="80"/>
      <c r="B11" s="80"/>
      <c r="C11" s="80"/>
      <c r="D11" s="80"/>
      <c r="E11" s="80"/>
      <c r="F11" s="80"/>
      <c r="G11" s="80"/>
      <c r="H11" s="19"/>
      <c r="I11" s="19"/>
      <c r="J11" s="19"/>
      <c r="K11" s="19"/>
      <c r="L11" s="19"/>
      <c r="M11" s="19"/>
      <c r="N11" s="19"/>
      <c r="O11" s="19"/>
      <c r="P11" s="20"/>
    </row>
    <row r="12" spans="1:16" s="10" customFormat="1" ht="24" customHeight="1" thickBot="1">
      <c r="A12" s="83" t="s">
        <v>66</v>
      </c>
      <c r="B12" s="83"/>
      <c r="C12" s="83"/>
      <c r="D12" s="83"/>
      <c r="E12" s="83"/>
      <c r="F12" s="82"/>
      <c r="G12" s="82"/>
      <c r="H12" s="37"/>
      <c r="I12" s="37"/>
      <c r="J12" s="37"/>
      <c r="K12" s="37"/>
      <c r="L12" s="37"/>
      <c r="M12" s="37"/>
      <c r="N12" s="37"/>
      <c r="O12" s="37"/>
      <c r="P12" s="37"/>
    </row>
    <row r="13" spans="1:16" ht="18.95" customHeight="1">
      <c r="A13" s="81"/>
      <c r="B13" s="172" t="s">
        <v>65</v>
      </c>
      <c r="C13" s="81"/>
      <c r="D13" s="160" t="s">
        <v>64</v>
      </c>
      <c r="E13" s="161"/>
      <c r="F13" s="165" t="s">
        <v>63</v>
      </c>
      <c r="G13" s="166"/>
      <c r="H13" s="137" t="s">
        <v>62</v>
      </c>
      <c r="I13" s="138"/>
      <c r="J13" s="138"/>
      <c r="K13" s="148" t="s">
        <v>61</v>
      </c>
      <c r="L13" s="137" t="s">
        <v>60</v>
      </c>
      <c r="M13" s="138"/>
      <c r="N13" s="148" t="s">
        <v>59</v>
      </c>
      <c r="O13" s="167" t="s">
        <v>58</v>
      </c>
      <c r="P13" s="168"/>
    </row>
    <row r="14" spans="1:16" ht="18.95" customHeight="1">
      <c r="A14" s="80"/>
      <c r="B14" s="173"/>
      <c r="C14" s="80"/>
      <c r="D14" s="162"/>
      <c r="E14" s="163"/>
      <c r="F14" s="170" t="s">
        <v>2</v>
      </c>
      <c r="G14" s="145" t="s">
        <v>57</v>
      </c>
      <c r="H14" s="139" t="s">
        <v>56</v>
      </c>
      <c r="I14" s="143" t="s">
        <v>55</v>
      </c>
      <c r="J14" s="143" t="s">
        <v>54</v>
      </c>
      <c r="K14" s="149"/>
      <c r="L14" s="153" t="s">
        <v>53</v>
      </c>
      <c r="M14" s="155" t="s">
        <v>52</v>
      </c>
      <c r="N14" s="149"/>
      <c r="O14" s="139"/>
      <c r="P14" s="147"/>
    </row>
    <row r="15" spans="1:16" ht="18.95" customHeight="1">
      <c r="A15" s="79"/>
      <c r="B15" s="174"/>
      <c r="C15" s="79"/>
      <c r="D15" s="146"/>
      <c r="E15" s="164"/>
      <c r="F15" s="171"/>
      <c r="G15" s="146"/>
      <c r="H15" s="144"/>
      <c r="I15" s="144"/>
      <c r="J15" s="144"/>
      <c r="K15" s="150"/>
      <c r="L15" s="154"/>
      <c r="M15" s="154"/>
      <c r="N15" s="150"/>
      <c r="O15" s="144"/>
      <c r="P15" s="169"/>
    </row>
    <row r="16" spans="1:16" ht="18" customHeight="1">
      <c r="A16" s="73"/>
      <c r="B16" s="73"/>
      <c r="C16" s="73"/>
      <c r="D16" s="78"/>
      <c r="E16" s="77" t="s">
        <v>51</v>
      </c>
      <c r="F16" s="76" t="s">
        <v>50</v>
      </c>
      <c r="G16" s="76" t="s">
        <v>50</v>
      </c>
      <c r="H16" s="75" t="s">
        <v>49</v>
      </c>
      <c r="I16" s="75" t="s">
        <v>49</v>
      </c>
      <c r="J16" s="75" t="s">
        <v>49</v>
      </c>
      <c r="K16" s="75" t="s">
        <v>48</v>
      </c>
      <c r="L16" s="75" t="s">
        <v>48</v>
      </c>
      <c r="M16" s="75" t="s">
        <v>48</v>
      </c>
      <c r="N16" s="75" t="s">
        <v>47</v>
      </c>
      <c r="O16" s="156" t="s">
        <v>46</v>
      </c>
      <c r="P16" s="156"/>
    </row>
    <row r="17" spans="1:16" ht="18.95" customHeight="1">
      <c r="B17" s="15" t="s">
        <v>45</v>
      </c>
      <c r="C17" s="74"/>
      <c r="D17" s="135">
        <v>23</v>
      </c>
      <c r="E17" s="136"/>
      <c r="F17" s="49">
        <v>21</v>
      </c>
      <c r="G17" s="49">
        <v>10</v>
      </c>
      <c r="H17" s="49">
        <v>5</v>
      </c>
      <c r="I17" s="49">
        <v>0</v>
      </c>
      <c r="J17" s="49">
        <v>4</v>
      </c>
      <c r="K17" s="49">
        <v>37</v>
      </c>
      <c r="L17" s="49">
        <v>1</v>
      </c>
      <c r="M17" s="49">
        <v>2</v>
      </c>
      <c r="N17" s="71">
        <v>816</v>
      </c>
      <c r="O17" s="141">
        <v>29492</v>
      </c>
      <c r="P17" s="141"/>
    </row>
    <row r="18" spans="1:16" s="74" customFormat="1" ht="18.95" customHeight="1">
      <c r="B18" s="15" t="s">
        <v>10</v>
      </c>
      <c r="D18" s="135">
        <v>23</v>
      </c>
      <c r="E18" s="136"/>
      <c r="F18" s="49">
        <v>10</v>
      </c>
      <c r="G18" s="49">
        <v>8</v>
      </c>
      <c r="H18" s="49">
        <v>3</v>
      </c>
      <c r="I18" s="49">
        <v>0</v>
      </c>
      <c r="J18" s="49">
        <v>2</v>
      </c>
      <c r="K18" s="49">
        <v>8</v>
      </c>
      <c r="L18" s="49">
        <v>0</v>
      </c>
      <c r="M18" s="49">
        <v>1</v>
      </c>
      <c r="N18" s="71">
        <v>579</v>
      </c>
      <c r="O18" s="141">
        <v>19205</v>
      </c>
      <c r="P18" s="141"/>
    </row>
    <row r="19" spans="1:16" s="74" customFormat="1" ht="18.95" customHeight="1">
      <c r="B19" s="15" t="s">
        <v>9</v>
      </c>
      <c r="D19" s="139">
        <v>23</v>
      </c>
      <c r="E19" s="147"/>
      <c r="F19" s="49">
        <v>11</v>
      </c>
      <c r="G19" s="49">
        <v>6</v>
      </c>
      <c r="H19" s="49">
        <v>5</v>
      </c>
      <c r="I19" s="49">
        <v>0</v>
      </c>
      <c r="J19" s="49">
        <v>5</v>
      </c>
      <c r="K19" s="21">
        <v>36</v>
      </c>
      <c r="L19" s="49">
        <v>3</v>
      </c>
      <c r="M19" s="49">
        <v>5</v>
      </c>
      <c r="N19" s="71">
        <v>1115</v>
      </c>
      <c r="O19" s="141">
        <v>89562</v>
      </c>
      <c r="P19" s="141"/>
    </row>
    <row r="20" spans="1:16" s="74" customFormat="1" ht="18.95" customHeight="1">
      <c r="B20" s="15" t="s">
        <v>8</v>
      </c>
      <c r="C20" s="72"/>
      <c r="D20" s="139">
        <v>23</v>
      </c>
      <c r="E20" s="147"/>
      <c r="F20" s="49">
        <v>16</v>
      </c>
      <c r="G20" s="49">
        <v>11</v>
      </c>
      <c r="H20" s="49">
        <v>6</v>
      </c>
      <c r="I20" s="49">
        <v>0</v>
      </c>
      <c r="J20" s="49">
        <v>1</v>
      </c>
      <c r="K20" s="21">
        <v>15</v>
      </c>
      <c r="L20" s="49">
        <v>0</v>
      </c>
      <c r="M20" s="49">
        <v>3</v>
      </c>
      <c r="N20" s="71">
        <v>630</v>
      </c>
      <c r="O20" s="141">
        <v>24627</v>
      </c>
      <c r="P20" s="141"/>
    </row>
    <row r="21" spans="1:16" ht="18.95" customHeight="1">
      <c r="A21" s="73"/>
      <c r="B21" s="15" t="s">
        <v>6</v>
      </c>
      <c r="C21" s="72"/>
      <c r="D21" s="139">
        <v>23</v>
      </c>
      <c r="E21" s="140"/>
      <c r="F21" s="49">
        <v>10</v>
      </c>
      <c r="G21" s="49">
        <v>7</v>
      </c>
      <c r="H21" s="49">
        <v>3</v>
      </c>
      <c r="I21" s="49">
        <v>0</v>
      </c>
      <c r="J21" s="49">
        <v>3</v>
      </c>
      <c r="K21" s="21">
        <v>9</v>
      </c>
      <c r="L21" s="49">
        <v>0</v>
      </c>
      <c r="M21" s="49">
        <v>2</v>
      </c>
      <c r="N21" s="71">
        <v>269</v>
      </c>
      <c r="O21" s="141">
        <v>13217</v>
      </c>
      <c r="P21" s="142"/>
    </row>
    <row r="22" spans="1:16" ht="18.95" customHeight="1">
      <c r="A22" s="73"/>
      <c r="B22" s="15" t="s">
        <v>5</v>
      </c>
      <c r="C22" s="72"/>
      <c r="D22" s="139">
        <v>23</v>
      </c>
      <c r="E22" s="140"/>
      <c r="F22" s="49">
        <v>13</v>
      </c>
      <c r="G22" s="49">
        <v>10</v>
      </c>
      <c r="H22" s="49">
        <v>15</v>
      </c>
      <c r="I22" s="49">
        <v>0</v>
      </c>
      <c r="J22" s="49">
        <v>4</v>
      </c>
      <c r="K22" s="21">
        <v>35</v>
      </c>
      <c r="L22" s="49">
        <v>1</v>
      </c>
      <c r="M22" s="49">
        <v>0</v>
      </c>
      <c r="N22" s="71">
        <v>1096</v>
      </c>
      <c r="O22" s="141">
        <v>66862</v>
      </c>
      <c r="P22" s="142"/>
    </row>
    <row r="23" spans="1:16" ht="9.9499999999999993" customHeight="1" thickBot="1">
      <c r="A23" s="69"/>
      <c r="B23" s="69"/>
      <c r="C23" s="69"/>
      <c r="D23" s="70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1:16" s="21" customFormat="1" ht="24" customHeight="1">
      <c r="B24" s="158" t="s">
        <v>44</v>
      </c>
      <c r="C24" s="158"/>
      <c r="D24" s="158"/>
      <c r="E24" s="158"/>
      <c r="F24" s="158"/>
      <c r="G24" s="158"/>
      <c r="H24" s="158"/>
      <c r="I24" s="158"/>
      <c r="J24" s="158"/>
      <c r="K24" s="151" t="s">
        <v>43</v>
      </c>
      <c r="L24" s="151"/>
      <c r="M24" s="151"/>
      <c r="N24" s="151"/>
      <c r="O24" s="151"/>
      <c r="P24" s="151"/>
    </row>
    <row r="25" spans="1:16" ht="18.95" customHeight="1">
      <c r="B25" s="159"/>
      <c r="C25" s="159"/>
      <c r="D25" s="159"/>
      <c r="E25" s="159"/>
      <c r="F25" s="159"/>
      <c r="G25" s="159"/>
      <c r="H25" s="159"/>
      <c r="I25" s="159"/>
      <c r="J25" s="159"/>
      <c r="K25" s="152"/>
      <c r="L25" s="152"/>
      <c r="M25" s="152"/>
      <c r="N25" s="152"/>
      <c r="O25" s="152"/>
      <c r="P25" s="152"/>
    </row>
  </sheetData>
  <mergeCells count="46">
    <mergeCell ref="H2:H4"/>
    <mergeCell ref="I2:I4"/>
    <mergeCell ref="J2:J4"/>
    <mergeCell ref="P2:P4"/>
    <mergeCell ref="O2:O4"/>
    <mergeCell ref="N2:N4"/>
    <mergeCell ref="M2:M4"/>
    <mergeCell ref="L2:L4"/>
    <mergeCell ref="K2:K4"/>
    <mergeCell ref="A1:I1"/>
    <mergeCell ref="B24:J25"/>
    <mergeCell ref="D13:E15"/>
    <mergeCell ref="F13:G13"/>
    <mergeCell ref="O13:P15"/>
    <mergeCell ref="F14:F15"/>
    <mergeCell ref="H14:H15"/>
    <mergeCell ref="O17:P17"/>
    <mergeCell ref="D17:E17"/>
    <mergeCell ref="B13:B15"/>
    <mergeCell ref="B2:B4"/>
    <mergeCell ref="D2:D4"/>
    <mergeCell ref="E2:E4"/>
    <mergeCell ref="F2:F4"/>
    <mergeCell ref="G2:G4"/>
    <mergeCell ref="D9:O10"/>
    <mergeCell ref="K24:P25"/>
    <mergeCell ref="O21:P21"/>
    <mergeCell ref="D21:E21"/>
    <mergeCell ref="D19:E19"/>
    <mergeCell ref="O18:P18"/>
    <mergeCell ref="D18:E18"/>
    <mergeCell ref="H13:J13"/>
    <mergeCell ref="D22:E22"/>
    <mergeCell ref="O22:P22"/>
    <mergeCell ref="I14:I15"/>
    <mergeCell ref="G14:G15"/>
    <mergeCell ref="D20:E20"/>
    <mergeCell ref="O19:P19"/>
    <mergeCell ref="O20:P20"/>
    <mergeCell ref="N13:N15"/>
    <mergeCell ref="L13:M13"/>
    <mergeCell ref="L14:L15"/>
    <mergeCell ref="M14:M15"/>
    <mergeCell ref="K13:K15"/>
    <mergeCell ref="O16:P16"/>
    <mergeCell ref="J14:J15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orientation="portrait" blackAndWhite="1" horizontalDpi="300" verticalDpi="300" r:id="rId1"/>
  <headerFooter alignWithMargins="0">
    <oddFooter>&amp;C&amp;"ＭＳ Ｐ明朝,標準"－１０４－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142D-E6B3-4A79-994E-4C659CB48DB3}">
  <dimension ref="A1:O35"/>
  <sheetViews>
    <sheetView view="pageBreakPreview" zoomScaleNormal="100" zoomScaleSheetLayoutView="100" workbookViewId="0">
      <selection activeCell="Q14" sqref="Q14"/>
    </sheetView>
  </sheetViews>
  <sheetFormatPr defaultRowHeight="18.95" customHeight="1"/>
  <cols>
    <col min="1" max="1" width="20.75" style="73" bestFit="1" customWidth="1"/>
    <col min="2" max="2" width="0.875" style="73" customWidth="1"/>
    <col min="3" max="3" width="9" style="73"/>
    <col min="4" max="7" width="5.375" style="73" customWidth="1"/>
    <col min="8" max="11" width="5.375" style="95" customWidth="1"/>
    <col min="12" max="15" width="5.375" style="73" customWidth="1"/>
    <col min="16" max="16384" width="9" style="73"/>
  </cols>
  <sheetData>
    <row r="1" spans="1:15" s="115" customFormat="1" ht="24" customHeight="1" thickBot="1">
      <c r="A1" s="116" t="s">
        <v>110</v>
      </c>
      <c r="B1" s="116"/>
      <c r="C1" s="116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18.95" customHeight="1">
      <c r="A2" s="114" t="s">
        <v>109</v>
      </c>
      <c r="B2" s="113"/>
      <c r="C2" s="186" t="s">
        <v>1</v>
      </c>
      <c r="D2" s="186" t="s">
        <v>10</v>
      </c>
      <c r="E2" s="188"/>
      <c r="F2" s="186" t="s">
        <v>9</v>
      </c>
      <c r="G2" s="188"/>
      <c r="H2" s="186" t="s">
        <v>8</v>
      </c>
      <c r="I2" s="187"/>
      <c r="J2" s="186" t="s">
        <v>6</v>
      </c>
      <c r="K2" s="187"/>
      <c r="L2" s="186" t="s">
        <v>5</v>
      </c>
      <c r="M2" s="187"/>
    </row>
    <row r="3" spans="1:15" ht="18.95" customHeight="1">
      <c r="A3" s="112" t="s">
        <v>108</v>
      </c>
      <c r="B3" s="79"/>
      <c r="C3" s="171"/>
      <c r="D3" s="171"/>
      <c r="E3" s="189"/>
      <c r="F3" s="171"/>
      <c r="G3" s="189"/>
      <c r="H3" s="171"/>
      <c r="I3" s="176"/>
      <c r="J3" s="171"/>
      <c r="K3" s="176"/>
      <c r="L3" s="171"/>
      <c r="M3" s="176"/>
    </row>
    <row r="4" spans="1:15" ht="9.9499999999999993" customHeight="1">
      <c r="A4" s="111"/>
      <c r="B4" s="110"/>
      <c r="C4" s="80"/>
      <c r="H4" s="73"/>
      <c r="I4" s="73"/>
      <c r="L4" s="95"/>
      <c r="M4" s="95"/>
    </row>
    <row r="5" spans="1:15" ht="18.75" customHeight="1">
      <c r="A5" s="109" t="s">
        <v>107</v>
      </c>
      <c r="B5" s="80"/>
      <c r="C5" s="99">
        <f t="shared" ref="C5:C30" si="0">SUM(D5:M5)</f>
        <v>2</v>
      </c>
      <c r="D5" s="185">
        <v>0</v>
      </c>
      <c r="E5" s="185"/>
      <c r="F5" s="185">
        <v>1</v>
      </c>
      <c r="G5" s="185"/>
      <c r="H5" s="185">
        <v>0</v>
      </c>
      <c r="I5" s="185"/>
      <c r="J5" s="185">
        <v>0</v>
      </c>
      <c r="K5" s="185"/>
      <c r="L5" s="185">
        <v>1</v>
      </c>
      <c r="M5" s="185"/>
    </row>
    <row r="6" spans="1:15" ht="18.75" customHeight="1">
      <c r="A6" s="109" t="s">
        <v>106</v>
      </c>
      <c r="B6" s="80"/>
      <c r="C6" s="99">
        <f t="shared" si="0"/>
        <v>2</v>
      </c>
      <c r="D6" s="185">
        <v>1</v>
      </c>
      <c r="E6" s="185"/>
      <c r="F6" s="185">
        <v>0</v>
      </c>
      <c r="G6" s="185"/>
      <c r="H6" s="185">
        <v>0</v>
      </c>
      <c r="I6" s="185"/>
      <c r="J6" s="185">
        <v>1</v>
      </c>
      <c r="K6" s="185"/>
      <c r="L6" s="185">
        <v>0</v>
      </c>
      <c r="M6" s="185"/>
    </row>
    <row r="7" spans="1:15" ht="18.75" customHeight="1">
      <c r="A7" s="109" t="s">
        <v>105</v>
      </c>
      <c r="B7" s="80"/>
      <c r="C7" s="99">
        <f t="shared" si="0"/>
        <v>0</v>
      </c>
      <c r="D7" s="185">
        <v>0</v>
      </c>
      <c r="E7" s="185"/>
      <c r="F7" s="185">
        <v>0</v>
      </c>
      <c r="G7" s="185"/>
      <c r="H7" s="185">
        <v>0</v>
      </c>
      <c r="I7" s="185"/>
      <c r="J7" s="185">
        <v>0</v>
      </c>
      <c r="K7" s="185"/>
      <c r="L7" s="185">
        <v>0</v>
      </c>
      <c r="M7" s="185"/>
    </row>
    <row r="8" spans="1:15" ht="18.75" customHeight="1">
      <c r="A8" s="109" t="s">
        <v>104</v>
      </c>
      <c r="B8" s="80"/>
      <c r="C8" s="99">
        <f t="shared" si="0"/>
        <v>0</v>
      </c>
      <c r="D8" s="185">
        <v>0</v>
      </c>
      <c r="E8" s="185"/>
      <c r="F8" s="185">
        <v>0</v>
      </c>
      <c r="G8" s="185"/>
      <c r="H8" s="185">
        <v>0</v>
      </c>
      <c r="I8" s="185"/>
      <c r="J8" s="185">
        <v>0</v>
      </c>
      <c r="K8" s="185"/>
      <c r="L8" s="185">
        <v>0</v>
      </c>
      <c r="M8" s="185"/>
    </row>
    <row r="9" spans="1:15" ht="18.75" customHeight="1">
      <c r="A9" s="109" t="s">
        <v>103</v>
      </c>
      <c r="B9" s="80"/>
      <c r="C9" s="99">
        <f t="shared" si="0"/>
        <v>0</v>
      </c>
      <c r="D9" s="185">
        <v>0</v>
      </c>
      <c r="E9" s="185"/>
      <c r="F9" s="185">
        <v>0</v>
      </c>
      <c r="G9" s="185"/>
      <c r="H9" s="185">
        <v>0</v>
      </c>
      <c r="I9" s="185"/>
      <c r="J9" s="185">
        <v>0</v>
      </c>
      <c r="K9" s="185"/>
      <c r="L9" s="185">
        <v>0</v>
      </c>
      <c r="M9" s="185"/>
    </row>
    <row r="10" spans="1:15" ht="18.75" customHeight="1">
      <c r="A10" s="109" t="s">
        <v>102</v>
      </c>
      <c r="B10" s="80"/>
      <c r="C10" s="99">
        <f t="shared" si="0"/>
        <v>1</v>
      </c>
      <c r="D10" s="185">
        <v>0</v>
      </c>
      <c r="E10" s="185"/>
      <c r="F10" s="185">
        <v>1</v>
      </c>
      <c r="G10" s="185"/>
      <c r="H10" s="185">
        <v>0</v>
      </c>
      <c r="I10" s="185"/>
      <c r="J10" s="185">
        <v>0</v>
      </c>
      <c r="K10" s="185"/>
      <c r="L10" s="185">
        <v>0</v>
      </c>
      <c r="M10" s="185"/>
    </row>
    <row r="11" spans="1:15" ht="18.75" customHeight="1">
      <c r="A11" s="109" t="s">
        <v>101</v>
      </c>
      <c r="B11" s="80"/>
      <c r="C11" s="99">
        <f t="shared" si="0"/>
        <v>3</v>
      </c>
      <c r="D11" s="185">
        <v>1</v>
      </c>
      <c r="E11" s="185"/>
      <c r="F11" s="185">
        <v>0</v>
      </c>
      <c r="G11" s="185"/>
      <c r="H11" s="185">
        <v>0</v>
      </c>
      <c r="I11" s="185"/>
      <c r="J11" s="185">
        <v>2</v>
      </c>
      <c r="K11" s="185"/>
      <c r="L11" s="185">
        <v>0</v>
      </c>
      <c r="M11" s="185"/>
    </row>
    <row r="12" spans="1:15" ht="18.75" customHeight="1">
      <c r="A12" s="109" t="s">
        <v>100</v>
      </c>
      <c r="B12" s="80"/>
      <c r="C12" s="99">
        <f t="shared" si="0"/>
        <v>0</v>
      </c>
      <c r="D12" s="185">
        <v>0</v>
      </c>
      <c r="E12" s="185"/>
      <c r="F12" s="185">
        <v>0</v>
      </c>
      <c r="G12" s="185"/>
      <c r="H12" s="185">
        <v>0</v>
      </c>
      <c r="I12" s="185"/>
      <c r="J12" s="185">
        <v>0</v>
      </c>
      <c r="K12" s="185"/>
      <c r="L12" s="185">
        <v>0</v>
      </c>
      <c r="M12" s="185"/>
    </row>
    <row r="13" spans="1:15" ht="18.75" customHeight="1">
      <c r="A13" s="109" t="s">
        <v>99</v>
      </c>
      <c r="B13" s="80"/>
      <c r="C13" s="99">
        <f t="shared" si="0"/>
        <v>0</v>
      </c>
      <c r="D13" s="185">
        <v>0</v>
      </c>
      <c r="E13" s="185"/>
      <c r="F13" s="185">
        <v>0</v>
      </c>
      <c r="G13" s="185"/>
      <c r="H13" s="185">
        <v>0</v>
      </c>
      <c r="I13" s="185"/>
      <c r="J13" s="185">
        <v>0</v>
      </c>
      <c r="K13" s="185"/>
      <c r="L13" s="185">
        <v>0</v>
      </c>
      <c r="M13" s="185"/>
    </row>
    <row r="14" spans="1:15" ht="18.75" customHeight="1">
      <c r="A14" s="109" t="s">
        <v>98</v>
      </c>
      <c r="B14" s="80"/>
      <c r="C14" s="99">
        <f t="shared" si="0"/>
        <v>0</v>
      </c>
      <c r="D14" s="185">
        <v>0</v>
      </c>
      <c r="E14" s="185"/>
      <c r="F14" s="185">
        <v>0</v>
      </c>
      <c r="G14" s="185"/>
      <c r="H14" s="185">
        <v>0</v>
      </c>
      <c r="I14" s="185"/>
      <c r="J14" s="185">
        <v>0</v>
      </c>
      <c r="K14" s="185"/>
      <c r="L14" s="185">
        <v>0</v>
      </c>
      <c r="M14" s="185"/>
    </row>
    <row r="15" spans="1:15" ht="18.75" customHeight="1">
      <c r="A15" s="109" t="s">
        <v>97</v>
      </c>
      <c r="B15" s="80"/>
      <c r="C15" s="99">
        <f t="shared" si="0"/>
        <v>0</v>
      </c>
      <c r="D15" s="185">
        <v>0</v>
      </c>
      <c r="E15" s="185"/>
      <c r="F15" s="185">
        <v>0</v>
      </c>
      <c r="G15" s="185"/>
      <c r="H15" s="185">
        <v>0</v>
      </c>
      <c r="I15" s="185"/>
      <c r="J15" s="185">
        <v>0</v>
      </c>
      <c r="K15" s="185"/>
      <c r="L15" s="185">
        <v>0</v>
      </c>
      <c r="M15" s="185"/>
    </row>
    <row r="16" spans="1:15" ht="18.75" customHeight="1">
      <c r="A16" s="109" t="s">
        <v>96</v>
      </c>
      <c r="B16" s="80"/>
      <c r="C16" s="99">
        <f t="shared" si="0"/>
        <v>5</v>
      </c>
      <c r="D16" s="185">
        <v>1</v>
      </c>
      <c r="E16" s="185"/>
      <c r="F16" s="185">
        <v>0</v>
      </c>
      <c r="G16" s="185"/>
      <c r="H16" s="185">
        <v>2</v>
      </c>
      <c r="I16" s="185"/>
      <c r="J16" s="185">
        <v>2</v>
      </c>
      <c r="K16" s="185"/>
      <c r="L16" s="185">
        <v>0</v>
      </c>
      <c r="M16" s="185"/>
    </row>
    <row r="17" spans="1:13" ht="18.75" customHeight="1">
      <c r="A17" s="109" t="s">
        <v>95</v>
      </c>
      <c r="B17" s="80"/>
      <c r="C17" s="99">
        <f t="shared" si="0"/>
        <v>4</v>
      </c>
      <c r="D17" s="185">
        <v>0</v>
      </c>
      <c r="E17" s="185"/>
      <c r="F17" s="185">
        <v>1</v>
      </c>
      <c r="G17" s="185"/>
      <c r="H17" s="185">
        <v>1</v>
      </c>
      <c r="I17" s="185"/>
      <c r="J17" s="185">
        <v>0</v>
      </c>
      <c r="K17" s="185"/>
      <c r="L17" s="185">
        <v>2</v>
      </c>
      <c r="M17" s="185"/>
    </row>
    <row r="18" spans="1:13" ht="18.75" customHeight="1">
      <c r="A18" s="109" t="s">
        <v>94</v>
      </c>
      <c r="B18" s="80"/>
      <c r="C18" s="99">
        <f t="shared" si="0"/>
        <v>3</v>
      </c>
      <c r="D18" s="185">
        <v>2</v>
      </c>
      <c r="E18" s="185"/>
      <c r="F18" s="185">
        <v>0</v>
      </c>
      <c r="G18" s="185"/>
      <c r="H18" s="185">
        <v>0</v>
      </c>
      <c r="I18" s="185"/>
      <c r="J18" s="185">
        <v>0</v>
      </c>
      <c r="K18" s="185"/>
      <c r="L18" s="185">
        <v>1</v>
      </c>
      <c r="M18" s="185"/>
    </row>
    <row r="19" spans="1:13" ht="18.75" customHeight="1">
      <c r="A19" s="109" t="s">
        <v>93</v>
      </c>
      <c r="B19" s="80"/>
      <c r="C19" s="99">
        <f t="shared" si="0"/>
        <v>0</v>
      </c>
      <c r="D19" s="185">
        <v>0</v>
      </c>
      <c r="E19" s="185"/>
      <c r="F19" s="185">
        <v>0</v>
      </c>
      <c r="G19" s="185"/>
      <c r="H19" s="185">
        <v>0</v>
      </c>
      <c r="I19" s="185"/>
      <c r="J19" s="185">
        <v>0</v>
      </c>
      <c r="K19" s="185"/>
      <c r="L19" s="185">
        <v>0</v>
      </c>
      <c r="M19" s="185"/>
    </row>
    <row r="20" spans="1:13" ht="18.75" customHeight="1">
      <c r="A20" s="109" t="s">
        <v>92</v>
      </c>
      <c r="B20" s="80"/>
      <c r="C20" s="99">
        <f t="shared" si="0"/>
        <v>4</v>
      </c>
      <c r="D20" s="185">
        <v>0</v>
      </c>
      <c r="E20" s="185"/>
      <c r="F20" s="185">
        <v>3</v>
      </c>
      <c r="G20" s="185"/>
      <c r="H20" s="185">
        <v>0</v>
      </c>
      <c r="I20" s="185"/>
      <c r="J20" s="185">
        <v>1</v>
      </c>
      <c r="K20" s="185"/>
      <c r="L20" s="185">
        <v>0</v>
      </c>
      <c r="M20" s="185"/>
    </row>
    <row r="21" spans="1:13" ht="18.75" customHeight="1">
      <c r="A21" s="109" t="s">
        <v>91</v>
      </c>
      <c r="B21" s="80"/>
      <c r="C21" s="99">
        <f t="shared" si="0"/>
        <v>1</v>
      </c>
      <c r="D21" s="185">
        <v>0</v>
      </c>
      <c r="E21" s="185"/>
      <c r="F21" s="185">
        <v>0</v>
      </c>
      <c r="G21" s="185"/>
      <c r="H21" s="185">
        <v>1</v>
      </c>
      <c r="I21" s="185"/>
      <c r="J21" s="185">
        <v>0</v>
      </c>
      <c r="K21" s="185"/>
      <c r="L21" s="185">
        <v>0</v>
      </c>
      <c r="M21" s="185"/>
    </row>
    <row r="22" spans="1:13" ht="18.75" customHeight="1">
      <c r="A22" s="109" t="s">
        <v>90</v>
      </c>
      <c r="B22" s="80"/>
      <c r="C22" s="99">
        <f t="shared" si="0"/>
        <v>0</v>
      </c>
      <c r="D22" s="185">
        <v>0</v>
      </c>
      <c r="E22" s="185"/>
      <c r="F22" s="185">
        <v>0</v>
      </c>
      <c r="G22" s="185"/>
      <c r="H22" s="185">
        <v>0</v>
      </c>
      <c r="I22" s="185"/>
      <c r="J22" s="185">
        <v>0</v>
      </c>
      <c r="K22" s="185"/>
      <c r="L22" s="185">
        <v>0</v>
      </c>
      <c r="M22" s="185"/>
    </row>
    <row r="23" spans="1:13" ht="18.75" customHeight="1">
      <c r="A23" s="109" t="s">
        <v>89</v>
      </c>
      <c r="B23" s="80"/>
      <c r="C23" s="99">
        <f t="shared" si="0"/>
        <v>2</v>
      </c>
      <c r="D23" s="185">
        <v>0</v>
      </c>
      <c r="E23" s="185"/>
      <c r="F23" s="185">
        <v>0</v>
      </c>
      <c r="G23" s="185"/>
      <c r="H23" s="185">
        <v>1</v>
      </c>
      <c r="I23" s="185"/>
      <c r="J23" s="185">
        <v>0</v>
      </c>
      <c r="K23" s="185"/>
      <c r="L23" s="185">
        <v>1</v>
      </c>
      <c r="M23" s="185"/>
    </row>
    <row r="24" spans="1:13" ht="18.75" customHeight="1">
      <c r="A24" s="109" t="s">
        <v>88</v>
      </c>
      <c r="B24" s="80"/>
      <c r="C24" s="99">
        <f t="shared" si="0"/>
        <v>1</v>
      </c>
      <c r="D24" s="185">
        <v>0</v>
      </c>
      <c r="E24" s="185"/>
      <c r="F24" s="185">
        <v>0</v>
      </c>
      <c r="G24" s="185"/>
      <c r="H24" s="185">
        <v>0</v>
      </c>
      <c r="I24" s="185"/>
      <c r="J24" s="185">
        <v>0</v>
      </c>
      <c r="K24" s="185"/>
      <c r="L24" s="185">
        <v>1</v>
      </c>
      <c r="M24" s="185"/>
    </row>
    <row r="25" spans="1:13" ht="18.75" customHeight="1">
      <c r="A25" s="109" t="s">
        <v>87</v>
      </c>
      <c r="B25" s="80"/>
      <c r="C25" s="99">
        <f t="shared" si="0"/>
        <v>0</v>
      </c>
      <c r="D25" s="185">
        <v>0</v>
      </c>
      <c r="E25" s="185"/>
      <c r="F25" s="185">
        <v>0</v>
      </c>
      <c r="G25" s="185"/>
      <c r="H25" s="185">
        <v>0</v>
      </c>
      <c r="I25" s="185"/>
      <c r="J25" s="185">
        <v>0</v>
      </c>
      <c r="K25" s="185"/>
      <c r="L25" s="185">
        <v>0</v>
      </c>
      <c r="M25" s="185"/>
    </row>
    <row r="26" spans="1:13" ht="18.75" customHeight="1">
      <c r="A26" s="109" t="s">
        <v>86</v>
      </c>
      <c r="B26" s="80"/>
      <c r="C26" s="99">
        <f t="shared" si="0"/>
        <v>1</v>
      </c>
      <c r="D26" s="185">
        <v>0</v>
      </c>
      <c r="E26" s="185"/>
      <c r="F26" s="185">
        <v>0</v>
      </c>
      <c r="G26" s="185"/>
      <c r="H26" s="185">
        <v>1</v>
      </c>
      <c r="I26" s="185"/>
      <c r="J26" s="185">
        <v>0</v>
      </c>
      <c r="K26" s="185"/>
      <c r="L26" s="185">
        <v>0</v>
      </c>
      <c r="M26" s="185"/>
    </row>
    <row r="27" spans="1:13" ht="18.75" customHeight="1">
      <c r="A27" s="108" t="s">
        <v>85</v>
      </c>
      <c r="B27" s="80"/>
      <c r="C27" s="99">
        <f t="shared" si="0"/>
        <v>9</v>
      </c>
      <c r="D27" s="185">
        <v>2</v>
      </c>
      <c r="E27" s="185"/>
      <c r="F27" s="185">
        <v>3</v>
      </c>
      <c r="G27" s="185"/>
      <c r="H27" s="185">
        <v>2</v>
      </c>
      <c r="I27" s="185"/>
      <c r="J27" s="185">
        <v>0</v>
      </c>
      <c r="K27" s="185"/>
      <c r="L27" s="185">
        <v>2</v>
      </c>
      <c r="M27" s="185"/>
    </row>
    <row r="28" spans="1:13" ht="18.75" customHeight="1">
      <c r="A28" s="109" t="s">
        <v>84</v>
      </c>
      <c r="B28" s="80"/>
      <c r="C28" s="99">
        <f t="shared" si="0"/>
        <v>0</v>
      </c>
      <c r="D28" s="185">
        <v>0</v>
      </c>
      <c r="E28" s="185"/>
      <c r="F28" s="185">
        <v>0</v>
      </c>
      <c r="G28" s="185"/>
      <c r="H28" s="185">
        <v>0</v>
      </c>
      <c r="I28" s="185"/>
      <c r="J28" s="185">
        <v>0</v>
      </c>
      <c r="K28" s="185"/>
      <c r="L28" s="185">
        <v>0</v>
      </c>
      <c r="M28" s="185"/>
    </row>
    <row r="29" spans="1:13" s="80" customFormat="1" ht="18.75" customHeight="1">
      <c r="A29" s="109" t="s">
        <v>83</v>
      </c>
      <c r="C29" s="99">
        <f t="shared" si="0"/>
        <v>2</v>
      </c>
      <c r="D29" s="185">
        <v>0</v>
      </c>
      <c r="E29" s="185"/>
      <c r="F29" s="185">
        <v>0</v>
      </c>
      <c r="G29" s="185"/>
      <c r="H29" s="185">
        <v>1</v>
      </c>
      <c r="I29" s="185"/>
      <c r="J29" s="185">
        <v>1</v>
      </c>
      <c r="K29" s="185"/>
      <c r="L29" s="185">
        <v>0</v>
      </c>
      <c r="M29" s="185"/>
    </row>
    <row r="30" spans="1:13" s="80" customFormat="1" ht="18.75" customHeight="1">
      <c r="A30" s="108" t="s">
        <v>82</v>
      </c>
      <c r="C30" s="99">
        <f t="shared" si="0"/>
        <v>20</v>
      </c>
      <c r="D30" s="185">
        <v>3</v>
      </c>
      <c r="E30" s="185"/>
      <c r="F30" s="185">
        <v>2</v>
      </c>
      <c r="G30" s="185"/>
      <c r="H30" s="185">
        <v>7</v>
      </c>
      <c r="I30" s="185"/>
      <c r="J30" s="185">
        <v>3</v>
      </c>
      <c r="K30" s="185"/>
      <c r="L30" s="185">
        <v>5</v>
      </c>
      <c r="M30" s="185"/>
    </row>
    <row r="31" spans="1:13" ht="9.9499999999999993" customHeight="1">
      <c r="A31" s="107"/>
      <c r="B31" s="106"/>
      <c r="C31" s="99"/>
      <c r="D31" s="104"/>
      <c r="E31" s="104"/>
      <c r="F31" s="104"/>
      <c r="G31" s="104"/>
      <c r="H31" s="104"/>
      <c r="I31" s="104"/>
      <c r="J31" s="105"/>
      <c r="K31" s="105"/>
      <c r="L31" s="104"/>
      <c r="M31" s="104"/>
    </row>
    <row r="32" spans="1:13" ht="9.9499999999999993" customHeight="1">
      <c r="A32" s="28"/>
      <c r="B32" s="72"/>
      <c r="C32" s="103"/>
      <c r="D32" s="58"/>
      <c r="E32" s="58"/>
      <c r="F32" s="102"/>
      <c r="G32" s="102"/>
      <c r="H32" s="102"/>
      <c r="I32" s="102"/>
      <c r="J32" s="101"/>
      <c r="K32" s="101"/>
      <c r="L32" s="58"/>
      <c r="M32" s="58"/>
    </row>
    <row r="33" spans="1:13" ht="18.95" customHeight="1">
      <c r="A33" s="100" t="s">
        <v>1</v>
      </c>
      <c r="B33" s="80"/>
      <c r="C33" s="99">
        <f>SUM(C5:C30)</f>
        <v>60</v>
      </c>
      <c r="D33" s="185">
        <f>SUM(D5:E30)</f>
        <v>10</v>
      </c>
      <c r="E33" s="185"/>
      <c r="F33" s="185">
        <f>SUM(F5:G30)</f>
        <v>11</v>
      </c>
      <c r="G33" s="185"/>
      <c r="H33" s="185">
        <f>SUM(H5:I30)</f>
        <v>16</v>
      </c>
      <c r="I33" s="185"/>
      <c r="J33" s="185">
        <f>SUM(J5:K30)</f>
        <v>10</v>
      </c>
      <c r="K33" s="185"/>
      <c r="L33" s="185">
        <f>SUM(L5:M30)</f>
        <v>13</v>
      </c>
      <c r="M33" s="185"/>
    </row>
    <row r="34" spans="1:13" ht="9.9499999999999993" customHeight="1" thickBot="1">
      <c r="A34" s="85"/>
      <c r="B34" s="98"/>
      <c r="C34" s="85"/>
      <c r="D34" s="97"/>
      <c r="E34" s="97"/>
      <c r="F34" s="85"/>
      <c r="G34" s="85"/>
      <c r="H34" s="85"/>
      <c r="I34" s="85"/>
      <c r="J34" s="85"/>
      <c r="K34" s="85"/>
      <c r="L34" s="85"/>
      <c r="M34" s="85"/>
    </row>
    <row r="35" spans="1:13" s="96" customFormat="1" ht="24" customHeight="1">
      <c r="F35" s="190" t="s">
        <v>81</v>
      </c>
      <c r="G35" s="191"/>
      <c r="H35" s="191"/>
      <c r="I35" s="191"/>
      <c r="J35" s="191"/>
      <c r="K35" s="191"/>
      <c r="L35" s="191"/>
      <c r="M35" s="191"/>
    </row>
  </sheetData>
  <mergeCells count="142">
    <mergeCell ref="L28:M28"/>
    <mergeCell ref="L29:M29"/>
    <mergeCell ref="L30:M30"/>
    <mergeCell ref="L33:M33"/>
    <mergeCell ref="L22:M22"/>
    <mergeCell ref="L23:M23"/>
    <mergeCell ref="L24:M24"/>
    <mergeCell ref="L25:M25"/>
    <mergeCell ref="L26:M26"/>
    <mergeCell ref="L27:M27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:M3"/>
    <mergeCell ref="L5:M5"/>
    <mergeCell ref="L6:M6"/>
    <mergeCell ref="L7:M7"/>
    <mergeCell ref="L8:M8"/>
    <mergeCell ref="L9:M9"/>
    <mergeCell ref="L10:M10"/>
    <mergeCell ref="L11:M11"/>
    <mergeCell ref="L12:M12"/>
    <mergeCell ref="C2:C3"/>
    <mergeCell ref="D2:E3"/>
    <mergeCell ref="D22:E22"/>
    <mergeCell ref="F22:G22"/>
    <mergeCell ref="D20:E20"/>
    <mergeCell ref="F20:G20"/>
    <mergeCell ref="D13:E13"/>
    <mergeCell ref="D14:E14"/>
    <mergeCell ref="F6:G6"/>
    <mergeCell ref="D12:E12"/>
    <mergeCell ref="F21:G21"/>
    <mergeCell ref="D18:E18"/>
    <mergeCell ref="F18:G18"/>
    <mergeCell ref="D21:E21"/>
    <mergeCell ref="D19:E19"/>
    <mergeCell ref="F19:G19"/>
    <mergeCell ref="F7:G7"/>
    <mergeCell ref="F35:M35"/>
    <mergeCell ref="H23:I23"/>
    <mergeCell ref="H24:I24"/>
    <mergeCell ref="F33:G33"/>
    <mergeCell ref="F29:G29"/>
    <mergeCell ref="D33:E33"/>
    <mergeCell ref="D15:E15"/>
    <mergeCell ref="D16:E16"/>
    <mergeCell ref="D17:E17"/>
    <mergeCell ref="F17:G17"/>
    <mergeCell ref="J30:K30"/>
    <mergeCell ref="J33:K33"/>
    <mergeCell ref="H33:I33"/>
    <mergeCell ref="D25:E25"/>
    <mergeCell ref="D24:E24"/>
    <mergeCell ref="D29:E29"/>
    <mergeCell ref="D26:E26"/>
    <mergeCell ref="F25:G25"/>
    <mergeCell ref="F24:G24"/>
    <mergeCell ref="F23:G23"/>
    <mergeCell ref="D27:E27"/>
    <mergeCell ref="D28:E28"/>
    <mergeCell ref="F26:G26"/>
    <mergeCell ref="F27:G27"/>
    <mergeCell ref="D11:E11"/>
    <mergeCell ref="J29:K29"/>
    <mergeCell ref="F12:G12"/>
    <mergeCell ref="F13:G13"/>
    <mergeCell ref="F14:G14"/>
    <mergeCell ref="F15:G15"/>
    <mergeCell ref="F16:G16"/>
    <mergeCell ref="J12:K12"/>
    <mergeCell ref="J13:K13"/>
    <mergeCell ref="J14:K14"/>
    <mergeCell ref="J20:K20"/>
    <mergeCell ref="J15:K15"/>
    <mergeCell ref="H11:I11"/>
    <mergeCell ref="H12:I12"/>
    <mergeCell ref="H13:I13"/>
    <mergeCell ref="H19:I19"/>
    <mergeCell ref="H14:I14"/>
    <mergeCell ref="H15:I15"/>
    <mergeCell ref="H16:I16"/>
    <mergeCell ref="H17:I17"/>
    <mergeCell ref="H18:I18"/>
    <mergeCell ref="H27:I27"/>
    <mergeCell ref="H20:I20"/>
    <mergeCell ref="H21:I21"/>
    <mergeCell ref="D8:E8"/>
    <mergeCell ref="D9:E9"/>
    <mergeCell ref="D10:E10"/>
    <mergeCell ref="J7:K7"/>
    <mergeCell ref="J8:K8"/>
    <mergeCell ref="J9:K9"/>
    <mergeCell ref="J10:K10"/>
    <mergeCell ref="F8:G8"/>
    <mergeCell ref="F9:G9"/>
    <mergeCell ref="F10:G10"/>
    <mergeCell ref="H10:I10"/>
    <mergeCell ref="H7:I7"/>
    <mergeCell ref="H8:I8"/>
    <mergeCell ref="H9:I9"/>
    <mergeCell ref="D5:E5"/>
    <mergeCell ref="D6:E6"/>
    <mergeCell ref="J2:K3"/>
    <mergeCell ref="H5:I5"/>
    <mergeCell ref="J5:K5"/>
    <mergeCell ref="J6:K6"/>
    <mergeCell ref="F5:G5"/>
    <mergeCell ref="H6:I6"/>
    <mergeCell ref="D7:E7"/>
    <mergeCell ref="J16:K16"/>
    <mergeCell ref="J17:K17"/>
    <mergeCell ref="J18:K18"/>
    <mergeCell ref="J27:K27"/>
    <mergeCell ref="J19:K19"/>
    <mergeCell ref="J21:K21"/>
    <mergeCell ref="J22:K22"/>
    <mergeCell ref="H2:I3"/>
    <mergeCell ref="F2:G3"/>
    <mergeCell ref="J11:K11"/>
    <mergeCell ref="F11:G11"/>
    <mergeCell ref="H22:I22"/>
    <mergeCell ref="H25:I25"/>
    <mergeCell ref="H26:I26"/>
    <mergeCell ref="D30:E30"/>
    <mergeCell ref="J28:K28"/>
    <mergeCell ref="H30:I30"/>
    <mergeCell ref="J23:K23"/>
    <mergeCell ref="J24:K24"/>
    <mergeCell ref="J25:K25"/>
    <mergeCell ref="J26:K26"/>
    <mergeCell ref="F28:G28"/>
    <mergeCell ref="D23:E23"/>
    <mergeCell ref="F30:G30"/>
    <mergeCell ref="H28:I28"/>
    <mergeCell ref="H29:I2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portrait" blackAndWhite="1" horizontalDpi="300" verticalDpi="300" r:id="rId1"/>
  <headerFooter alignWithMargins="0">
    <oddFooter>&amp;C&amp;"ＭＳ Ｐ明朝,標準"－１０５－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18  災害及び事故(目次)</vt:lpstr>
      <vt:lpstr>1</vt:lpstr>
      <vt:lpstr>2</vt:lpstr>
      <vt:lpstr>3・4</vt:lpstr>
      <vt:lpstr>5</vt:lpstr>
      <vt:lpstr>'18  災害及び事故(目次)'!Print_Area</vt:lpstr>
      <vt:lpstr>'3・4'!Print_Area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2026-06-05T07:59:17Z</dcterms:modified>
</cp:coreProperties>
</file>