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g-file.ookawa-rl.local\data\総務課\契約管財係\03.入札\06.入札事務・HP・ライブラリ関係\03.【要更新】様式･要綱(HP公表)\"/>
    </mc:Choice>
  </mc:AlternateContent>
  <bookViews>
    <workbookView xWindow="0" yWindow="0" windowWidth="20490" windowHeight="7530" tabRatio="705" activeTab="1"/>
  </bookViews>
  <sheets>
    <sheet name="別紙１" sheetId="26" r:id="rId1"/>
    <sheet name="別紙２" sheetId="8" r:id="rId2"/>
    <sheet name="別紙４" sheetId="28" r:id="rId3"/>
    <sheet name="別表３" sheetId="29" r:id="rId4"/>
    <sheet name="計画書" sheetId="32" r:id="rId5"/>
    <sheet name="別紙６" sheetId="30" r:id="rId6"/>
  </sheets>
  <definedNames>
    <definedName name="_xlnm.Print_Area" localSheetId="4">計画書!$B$1:$AI$37</definedName>
    <definedName name="_xlnm.Print_Area" localSheetId="0">別紙１!$B$2:$G$59</definedName>
    <definedName name="_xlnm.Print_Area" localSheetId="1">別紙２!$B$1:$U$129</definedName>
    <definedName name="_xlnm.Print_Area" localSheetId="2">別紙４!$B$2:$AW$35</definedName>
    <definedName name="_xlnm.Print_Area" localSheetId="5">別紙６!$B$2:$AW$36</definedName>
    <definedName name="_xlnm.Print_Area" localSheetId="3">別表３!$B$1:$AK$60</definedName>
  </definedNames>
  <calcPr calcId="162913"/>
</workbook>
</file>

<file path=xl/calcChain.xml><?xml version="1.0" encoding="utf-8"?>
<calcChain xmlns="http://schemas.openxmlformats.org/spreadsheetml/2006/main">
  <c r="E12" i="26" l="1"/>
  <c r="D12" i="26"/>
  <c r="D14" i="26"/>
  <c r="T34" i="29" l="1"/>
  <c r="W32" i="29" l="1"/>
  <c r="T32" i="29"/>
  <c r="AA93" i="8" l="1"/>
  <c r="U13" i="32" l="1"/>
  <c r="U12" i="32"/>
  <c r="U11" i="32"/>
  <c r="U10" i="32"/>
  <c r="U9" i="32"/>
  <c r="F6" i="32" l="1"/>
  <c r="F4" i="32"/>
  <c r="F5" i="32"/>
  <c r="F26" i="30" l="1"/>
  <c r="L8" i="30" l="1"/>
  <c r="P60" i="8" l="1"/>
  <c r="P72" i="8"/>
  <c r="O21" i="30" l="1"/>
  <c r="O20" i="30"/>
  <c r="AM14" i="30"/>
  <c r="Y14" i="30"/>
  <c r="AI13" i="30"/>
  <c r="AC13" i="30"/>
  <c r="AC12" i="30"/>
  <c r="AC11" i="30"/>
  <c r="AE10" i="30"/>
  <c r="AG5" i="30"/>
  <c r="W22" i="30" s="1"/>
  <c r="P29" i="29" l="1"/>
  <c r="F24" i="26"/>
  <c r="F23" i="26"/>
  <c r="F22" i="26"/>
  <c r="Z43" i="29" s="1"/>
  <c r="F21" i="26"/>
  <c r="Z42" i="29" s="1"/>
  <c r="F20" i="26"/>
  <c r="Z41" i="29" s="1"/>
  <c r="F19" i="26"/>
  <c r="Z40" i="29" s="1"/>
  <c r="F18" i="26"/>
  <c r="Z39" i="29" s="1"/>
  <c r="F17" i="26"/>
  <c r="Z38" i="29" s="1"/>
  <c r="F16" i="26"/>
  <c r="Z37" i="29" s="1"/>
  <c r="F15" i="26"/>
  <c r="Z36" i="29" s="1"/>
  <c r="F14" i="26"/>
  <c r="Z35" i="29" s="1"/>
  <c r="F13" i="26"/>
  <c r="Z34" i="29" s="1"/>
  <c r="F12" i="26"/>
  <c r="Z33" i="29" s="1"/>
  <c r="F11" i="26"/>
  <c r="Z32" i="29" s="1"/>
  <c r="E24" i="26"/>
  <c r="D24" i="26"/>
  <c r="D23" i="26"/>
  <c r="E22" i="26"/>
  <c r="W42" i="29" s="1"/>
  <c r="D22" i="26"/>
  <c r="T42" i="29" s="1"/>
  <c r="D21" i="26"/>
  <c r="L42" i="29" s="1"/>
  <c r="E20" i="26"/>
  <c r="W40" i="29" s="1"/>
  <c r="D20" i="26"/>
  <c r="T40" i="29" s="1"/>
  <c r="D19" i="26"/>
  <c r="L40" i="29" s="1"/>
  <c r="E18" i="26"/>
  <c r="W38" i="29" s="1"/>
  <c r="D18" i="26"/>
  <c r="T38" i="29" s="1"/>
  <c r="D17" i="26"/>
  <c r="L38" i="29" s="1"/>
  <c r="E16" i="26"/>
  <c r="W36" i="29" s="1"/>
  <c r="D16" i="26"/>
  <c r="T36" i="29" s="1"/>
  <c r="D15" i="26"/>
  <c r="L36" i="29" s="1"/>
  <c r="E14" i="26"/>
  <c r="W34" i="29" s="1"/>
  <c r="D13" i="26"/>
  <c r="L34" i="29" s="1"/>
  <c r="D11" i="26"/>
  <c r="L32" i="29" s="1"/>
  <c r="C22" i="26"/>
  <c r="D43" i="29" s="1"/>
  <c r="C21" i="26"/>
  <c r="D42" i="29" s="1"/>
  <c r="C19" i="26"/>
  <c r="D40" i="29" s="1"/>
  <c r="C17" i="26"/>
  <c r="D38" i="29" s="1"/>
  <c r="C15" i="26"/>
  <c r="D36" i="29" s="1"/>
  <c r="C13" i="26"/>
  <c r="D34" i="29" s="1"/>
  <c r="C11" i="26"/>
  <c r="D32" i="29" s="1"/>
  <c r="AA94" i="8" l="1"/>
  <c r="Z90" i="8"/>
  <c r="AA90" i="8" s="1"/>
  <c r="Z91" i="8"/>
  <c r="AA91" i="8" s="1"/>
  <c r="Z92" i="8"/>
  <c r="AA92" i="8" s="1"/>
  <c r="Z89" i="8"/>
  <c r="AA89" i="8" s="1"/>
  <c r="O118" i="8"/>
  <c r="O120" i="8"/>
  <c r="O122" i="8"/>
  <c r="O116" i="8"/>
  <c r="P110" i="8"/>
  <c r="P108" i="8"/>
  <c r="P106" i="8"/>
  <c r="P104" i="8"/>
  <c r="P78" i="8"/>
  <c r="P76" i="8"/>
  <c r="P74" i="8"/>
  <c r="P62" i="8"/>
  <c r="P64" i="8"/>
  <c r="P66" i="8"/>
  <c r="S26" i="30" l="1"/>
  <c r="AF26" i="30"/>
  <c r="Q30" i="8"/>
  <c r="F37" i="26" s="1"/>
  <c r="AF29" i="30"/>
  <c r="AF28" i="30"/>
  <c r="AF27" i="30"/>
  <c r="F58" i="26"/>
  <c r="F54" i="26"/>
  <c r="F50" i="26"/>
  <c r="F46" i="26"/>
  <c r="F51" i="26"/>
  <c r="F57" i="26"/>
  <c r="F53" i="26"/>
  <c r="F49" i="26"/>
  <c r="F45" i="26"/>
  <c r="F47" i="26"/>
  <c r="F56" i="26"/>
  <c r="F52" i="26"/>
  <c r="F48" i="26"/>
  <c r="F44" i="26"/>
  <c r="F55" i="26"/>
  <c r="Q20" i="8"/>
  <c r="F28" i="26" s="1"/>
</calcChain>
</file>

<file path=xl/comments1.xml><?xml version="1.0" encoding="utf-8"?>
<comments xmlns="http://schemas.openxmlformats.org/spreadsheetml/2006/main">
  <authors>
    <author>localadmin</author>
  </authors>
  <commentList>
    <comment ref="Q20" authorId="0" shapeId="0">
      <text>
        <r>
          <rPr>
            <b/>
            <sz val="9"/>
            <color indexed="81"/>
            <rFont val="MS P ゴシック"/>
            <family val="3"/>
            <charset val="128"/>
          </rPr>
          <t>別紙２－（２）・（３）を作成すると自動計算します。</t>
        </r>
      </text>
    </comment>
    <comment ref="Q30" authorId="0" shapeId="0">
      <text>
        <r>
          <rPr>
            <b/>
            <sz val="9"/>
            <color indexed="81"/>
            <rFont val="MS P ゴシック"/>
            <family val="3"/>
            <charset val="128"/>
          </rPr>
          <t>別紙２－（２）・（３）を作成すると自動計算します。</t>
        </r>
      </text>
    </comment>
  </commentList>
</comments>
</file>

<file path=xl/comments2.xml><?xml version="1.0" encoding="utf-8"?>
<comments xmlns="http://schemas.openxmlformats.org/spreadsheetml/2006/main">
  <authors>
    <author>localadmin</author>
  </authors>
  <commentList>
    <comment ref="L8" authorId="0" shapeId="0">
      <text>
        <r>
          <rPr>
            <b/>
            <sz val="10"/>
            <color indexed="81"/>
            <rFont val="MS P ゴシック"/>
            <family val="3"/>
            <charset val="128"/>
          </rPr>
          <t>市長名を記入してください</t>
        </r>
      </text>
    </comment>
    <comment ref="AE10" authorId="0" shapeId="0">
      <text>
        <r>
          <rPr>
            <b/>
            <sz val="9"/>
            <color indexed="81"/>
            <rFont val="MS P ゴシック"/>
            <family val="3"/>
            <charset val="128"/>
          </rPr>
          <t>郵便番号を記入してください</t>
        </r>
      </text>
    </comment>
    <comment ref="AC11" authorId="0" shapeId="0">
      <text>
        <r>
          <rPr>
            <b/>
            <sz val="11"/>
            <color indexed="81"/>
            <rFont val="MS P ゴシック"/>
            <family val="3"/>
            <charset val="128"/>
          </rPr>
          <t>住所を記入してください。</t>
        </r>
      </text>
    </comment>
    <comment ref="AC12" authorId="0" shapeId="0">
      <text>
        <r>
          <rPr>
            <b/>
            <sz val="11"/>
            <color indexed="81"/>
            <rFont val="MS P ゴシック"/>
            <family val="3"/>
            <charset val="128"/>
          </rPr>
          <t>会社名を記入してください。</t>
        </r>
      </text>
    </comment>
    <comment ref="AC13" authorId="0" shapeId="0">
      <text>
        <r>
          <rPr>
            <b/>
            <sz val="11"/>
            <color indexed="81"/>
            <rFont val="MS P ゴシック"/>
            <family val="3"/>
            <charset val="128"/>
          </rPr>
          <t>役職名を記入してください。</t>
        </r>
      </text>
    </comment>
  </commentList>
</comments>
</file>

<file path=xl/comments3.xml><?xml version="1.0" encoding="utf-8"?>
<comments xmlns="http://schemas.openxmlformats.org/spreadsheetml/2006/main">
  <authors>
    <author>localadmin</author>
  </authors>
  <commentList>
    <comment ref="R9" authorId="0" shapeId="0">
      <text>
        <r>
          <rPr>
            <b/>
            <sz val="9"/>
            <color indexed="81"/>
            <rFont val="MS P ゴシック"/>
            <family val="3"/>
            <charset val="128"/>
          </rPr>
          <t>記入例）2019/4/1</t>
        </r>
      </text>
    </comment>
    <comment ref="V9" authorId="0" shapeId="0">
      <text>
        <r>
          <rPr>
            <b/>
            <sz val="9"/>
            <color indexed="81"/>
            <rFont val="MS P ゴシック"/>
            <family val="3"/>
            <charset val="128"/>
          </rPr>
          <t>記入例）2019/4/1</t>
        </r>
      </text>
    </comment>
    <comment ref="R10" authorId="0" shapeId="0">
      <text>
        <r>
          <rPr>
            <b/>
            <sz val="9"/>
            <color indexed="81"/>
            <rFont val="MS P ゴシック"/>
            <family val="3"/>
            <charset val="128"/>
          </rPr>
          <t>記入例）2019/4/1</t>
        </r>
      </text>
    </comment>
    <comment ref="V10" authorId="0" shapeId="0">
      <text>
        <r>
          <rPr>
            <b/>
            <sz val="9"/>
            <color indexed="81"/>
            <rFont val="MS P ゴシック"/>
            <family val="3"/>
            <charset val="128"/>
          </rPr>
          <t>記入例）2019/4/1</t>
        </r>
      </text>
    </comment>
    <comment ref="R11" authorId="0" shapeId="0">
      <text>
        <r>
          <rPr>
            <b/>
            <sz val="9"/>
            <color indexed="81"/>
            <rFont val="MS P ゴシック"/>
            <family val="3"/>
            <charset val="128"/>
          </rPr>
          <t>記入例）2019/4/1</t>
        </r>
      </text>
    </comment>
    <comment ref="V11" authorId="0" shapeId="0">
      <text>
        <r>
          <rPr>
            <b/>
            <sz val="9"/>
            <color indexed="81"/>
            <rFont val="MS P ゴシック"/>
            <family val="3"/>
            <charset val="128"/>
          </rPr>
          <t>記入例）2019/4/1</t>
        </r>
      </text>
    </comment>
    <comment ref="R12" authorId="0" shapeId="0">
      <text>
        <r>
          <rPr>
            <b/>
            <sz val="9"/>
            <color indexed="81"/>
            <rFont val="MS P ゴシック"/>
            <family val="3"/>
            <charset val="128"/>
          </rPr>
          <t>記入例）2019/4/1</t>
        </r>
      </text>
    </comment>
    <comment ref="V12" authorId="0" shapeId="0">
      <text>
        <r>
          <rPr>
            <b/>
            <sz val="9"/>
            <color indexed="81"/>
            <rFont val="MS P ゴシック"/>
            <family val="3"/>
            <charset val="128"/>
          </rPr>
          <t>記入例）2019/4/1</t>
        </r>
      </text>
    </comment>
    <comment ref="R13" authorId="0" shapeId="0">
      <text>
        <r>
          <rPr>
            <b/>
            <sz val="9"/>
            <color indexed="81"/>
            <rFont val="MS P ゴシック"/>
            <family val="3"/>
            <charset val="128"/>
          </rPr>
          <t>記入例）2019/4/1</t>
        </r>
      </text>
    </comment>
    <comment ref="V13" authorId="0" shapeId="0">
      <text>
        <r>
          <rPr>
            <b/>
            <sz val="9"/>
            <color indexed="81"/>
            <rFont val="MS P ゴシック"/>
            <family val="3"/>
            <charset val="128"/>
          </rPr>
          <t>記入例）2019/4/1</t>
        </r>
      </text>
    </comment>
    <comment ref="U26" authorId="0" shapeId="0">
      <text>
        <r>
          <rPr>
            <b/>
            <sz val="9"/>
            <color indexed="81"/>
            <rFont val="MS P ゴシック"/>
            <family val="3"/>
            <charset val="128"/>
          </rPr>
          <t>記入例）2019/4/1</t>
        </r>
      </text>
    </comment>
    <comment ref="U27" authorId="0" shapeId="0">
      <text>
        <r>
          <rPr>
            <b/>
            <sz val="9"/>
            <color indexed="81"/>
            <rFont val="MS P ゴシック"/>
            <family val="3"/>
            <charset val="128"/>
          </rPr>
          <t>記入例）2019/4/1</t>
        </r>
      </text>
    </comment>
    <comment ref="U28" authorId="0" shapeId="0">
      <text>
        <r>
          <rPr>
            <b/>
            <sz val="9"/>
            <color indexed="81"/>
            <rFont val="MS P ゴシック"/>
            <family val="3"/>
            <charset val="128"/>
          </rPr>
          <t>記入例）2019/4/1</t>
        </r>
      </text>
    </comment>
    <comment ref="U29" authorId="0" shapeId="0">
      <text>
        <r>
          <rPr>
            <b/>
            <sz val="9"/>
            <color indexed="81"/>
            <rFont val="MS P ゴシック"/>
            <family val="3"/>
            <charset val="128"/>
          </rPr>
          <t>記入例）2019/4/1</t>
        </r>
      </text>
    </comment>
    <comment ref="U30" authorId="0" shapeId="0">
      <text>
        <r>
          <rPr>
            <b/>
            <sz val="9"/>
            <color indexed="81"/>
            <rFont val="MS P ゴシック"/>
            <family val="3"/>
            <charset val="128"/>
          </rPr>
          <t>記入例）2019/4/1</t>
        </r>
      </text>
    </comment>
  </commentList>
</comments>
</file>

<file path=xl/comments4.xml><?xml version="1.0" encoding="utf-8"?>
<comments xmlns="http://schemas.openxmlformats.org/spreadsheetml/2006/main">
  <authors>
    <author>localadmin</author>
  </authors>
  <commentList>
    <comment ref="L8" authorId="0" shapeId="0">
      <text>
        <r>
          <rPr>
            <b/>
            <sz val="10"/>
            <color indexed="81"/>
            <rFont val="MS P ゴシック"/>
            <family val="3"/>
            <charset val="128"/>
          </rPr>
          <t>市長名を記入してください</t>
        </r>
      </text>
    </comment>
    <comment ref="AE10" authorId="0" shapeId="0">
      <text>
        <r>
          <rPr>
            <b/>
            <sz val="9"/>
            <color indexed="81"/>
            <rFont val="MS P ゴシック"/>
            <family val="3"/>
            <charset val="128"/>
          </rPr>
          <t>郵便番号を記入してください</t>
        </r>
      </text>
    </comment>
    <comment ref="AC11" authorId="0" shapeId="0">
      <text>
        <r>
          <rPr>
            <b/>
            <sz val="11"/>
            <color indexed="81"/>
            <rFont val="MS P ゴシック"/>
            <family val="3"/>
            <charset val="128"/>
          </rPr>
          <t>住所を記入してください。</t>
        </r>
      </text>
    </comment>
    <comment ref="AC12" authorId="0" shapeId="0">
      <text>
        <r>
          <rPr>
            <b/>
            <sz val="11"/>
            <color indexed="81"/>
            <rFont val="MS P ゴシック"/>
            <family val="3"/>
            <charset val="128"/>
          </rPr>
          <t>会社名を記入してください。</t>
        </r>
      </text>
    </comment>
    <comment ref="AC13" authorId="0" shapeId="0">
      <text>
        <r>
          <rPr>
            <b/>
            <sz val="11"/>
            <color indexed="81"/>
            <rFont val="MS P ゴシック"/>
            <family val="3"/>
            <charset val="128"/>
          </rPr>
          <t>役職名を記入してください。</t>
        </r>
      </text>
    </comment>
  </commentList>
</comments>
</file>

<file path=xl/sharedStrings.xml><?xml version="1.0" encoding="utf-8"?>
<sst xmlns="http://schemas.openxmlformats.org/spreadsheetml/2006/main" count="450" uniqueCount="323">
  <si>
    <t>※以外の事項は法第9条第2項の基準に適合するものでなければなりません。</t>
    <rPh sb="1" eb="3">
      <t>イガイ</t>
    </rPh>
    <rPh sb="4" eb="6">
      <t>ジコウ</t>
    </rPh>
    <rPh sb="7" eb="8">
      <t>ホウ</t>
    </rPh>
    <rPh sb="8" eb="9">
      <t>ダイ</t>
    </rPh>
    <rPh sb="10" eb="11">
      <t>ジョウ</t>
    </rPh>
    <rPh sb="11" eb="12">
      <t>ダイ</t>
    </rPh>
    <rPh sb="13" eb="14">
      <t>コウ</t>
    </rPh>
    <rPh sb="15" eb="17">
      <t>キジュン</t>
    </rPh>
    <rPh sb="18" eb="20">
      <t>テキゴウ</t>
    </rPh>
    <phoneticPr fontId="3"/>
  </si>
  <si>
    <t>対象工事費</t>
    <rPh sb="0" eb="2">
      <t>タイショウ</t>
    </rPh>
    <rPh sb="2" eb="4">
      <t>コウジ</t>
    </rPh>
    <rPh sb="4" eb="5">
      <t>ヒ</t>
    </rPh>
    <phoneticPr fontId="3"/>
  </si>
  <si>
    <t>年</t>
    <rPh sb="0" eb="1">
      <t>ネン</t>
    </rPh>
    <phoneticPr fontId="3"/>
  </si>
  <si>
    <t>日</t>
    <rPh sb="0" eb="1">
      <t>ニチ</t>
    </rPh>
    <phoneticPr fontId="3"/>
  </si>
  <si>
    <t>工程ごとの作業内容及び解体方法</t>
    <rPh sb="0" eb="2">
      <t>コウテイ</t>
    </rPh>
    <rPh sb="5" eb="7">
      <t>サギョウ</t>
    </rPh>
    <rPh sb="7" eb="9">
      <t>ナイヨウ</t>
    </rPh>
    <rPh sb="9" eb="10">
      <t>オヨ</t>
    </rPh>
    <rPh sb="11" eb="13">
      <t>カイタイ</t>
    </rPh>
    <rPh sb="13" eb="15">
      <t>ホウホウ</t>
    </rPh>
    <phoneticPr fontId="3"/>
  </si>
  <si>
    <t>工　　程</t>
    <rPh sb="0" eb="1">
      <t>コウ</t>
    </rPh>
    <rPh sb="3" eb="4">
      <t>ホド</t>
    </rPh>
    <phoneticPr fontId="3"/>
  </si>
  <si>
    <t>①仮設</t>
    <rPh sb="1" eb="3">
      <t>カセツ</t>
    </rPh>
    <phoneticPr fontId="3"/>
  </si>
  <si>
    <t>②土工</t>
    <rPh sb="1" eb="3">
      <t>ドコウ</t>
    </rPh>
    <phoneticPr fontId="3"/>
  </si>
  <si>
    <t>③基礎</t>
    <rPh sb="1" eb="3">
      <t>キソ</t>
    </rPh>
    <phoneticPr fontId="3"/>
  </si>
  <si>
    <t>④本体構造</t>
    <rPh sb="1" eb="3">
      <t>ホンタイ</t>
    </rPh>
    <rPh sb="3" eb="5">
      <t>コウゾウ</t>
    </rPh>
    <phoneticPr fontId="3"/>
  </si>
  <si>
    <t>円</t>
    <rPh sb="0" eb="1">
      <t>エン</t>
    </rPh>
    <phoneticPr fontId="3"/>
  </si>
  <si>
    <t>（　　　　　　　　）</t>
    <phoneticPr fontId="3"/>
  </si>
  <si>
    <t>別紙のとおり</t>
    <rPh sb="0" eb="2">
      <t>ベッシ</t>
    </rPh>
    <phoneticPr fontId="3"/>
  </si>
  <si>
    <t>③</t>
    <phoneticPr fontId="3"/>
  </si>
  <si>
    <t>別紙　２－（２）</t>
    <rPh sb="0" eb="2">
      <t>ベッシ</t>
    </rPh>
    <phoneticPr fontId="3"/>
  </si>
  <si>
    <t>③</t>
    <phoneticPr fontId="3"/>
  </si>
  <si>
    <t>④</t>
    <phoneticPr fontId="3"/>
  </si>
  <si>
    <t>⑥</t>
    <phoneticPr fontId="3"/>
  </si>
  <si>
    <t>⑦</t>
    <phoneticPr fontId="3"/>
  </si>
  <si>
    <t>別紙　２－（１）</t>
    <rPh sb="0" eb="2">
      <t>ベッシ</t>
    </rPh>
    <phoneticPr fontId="3"/>
  </si>
  <si>
    <t>別紙　２－（３）</t>
    <rPh sb="0" eb="2">
      <t>ベッシ</t>
    </rPh>
    <phoneticPr fontId="3"/>
  </si>
  <si>
    <t>※見積項目</t>
    <rPh sb="1" eb="3">
      <t>ミツモリ</t>
    </rPh>
    <rPh sb="3" eb="5">
      <t>コウモク</t>
    </rPh>
    <phoneticPr fontId="3"/>
  </si>
  <si>
    <t>①分別解体の方法</t>
    <rPh sb="1" eb="3">
      <t>ブンベツ</t>
    </rPh>
    <rPh sb="3" eb="5">
      <t>カイタイ</t>
    </rPh>
    <rPh sb="6" eb="8">
      <t>ホウホウ</t>
    </rPh>
    <phoneticPr fontId="3"/>
  </si>
  <si>
    <t>②解体工事に要する費用</t>
    <rPh sb="1" eb="3">
      <t>カイタイ</t>
    </rPh>
    <rPh sb="3" eb="5">
      <t>コウジ</t>
    </rPh>
    <rPh sb="6" eb="7">
      <t>ヨウ</t>
    </rPh>
    <rPh sb="9" eb="11">
      <t>ヒヨウ</t>
    </rPh>
    <phoneticPr fontId="3"/>
  </si>
  <si>
    <t>③再資源化等をするための施設の名称及び所在地</t>
    <rPh sb="1" eb="2">
      <t>サイ</t>
    </rPh>
    <rPh sb="2" eb="5">
      <t>シゲンカ</t>
    </rPh>
    <rPh sb="5" eb="6">
      <t>トウ</t>
    </rPh>
    <rPh sb="12" eb="14">
      <t>シセツ</t>
    </rPh>
    <rPh sb="15" eb="17">
      <t>メイショウ</t>
    </rPh>
    <rPh sb="17" eb="18">
      <t>オヨ</t>
    </rPh>
    <rPh sb="19" eb="22">
      <t>ショザイチ</t>
    </rPh>
    <phoneticPr fontId="3"/>
  </si>
  <si>
    <t>④再資源化等に要する費用</t>
    <rPh sb="1" eb="5">
      <t>サイシゲンカ</t>
    </rPh>
    <rPh sb="5" eb="6">
      <t>トウ</t>
    </rPh>
    <rPh sb="7" eb="8">
      <t>ヨウ</t>
    </rPh>
    <rPh sb="10" eb="12">
      <t>ヒヨウ</t>
    </rPh>
    <phoneticPr fontId="3"/>
  </si>
  <si>
    <t>受注者側が見積を行う内容</t>
    <rPh sb="0" eb="3">
      <t>ジュチュウシャ</t>
    </rPh>
    <rPh sb="3" eb="4">
      <t>ガワ</t>
    </rPh>
    <rPh sb="5" eb="7">
      <t>ミツモリ</t>
    </rPh>
    <rPh sb="8" eb="9">
      <t>オコナ</t>
    </rPh>
    <rPh sb="10" eb="12">
      <t>ナイヨウ</t>
    </rPh>
    <phoneticPr fontId="3"/>
  </si>
  <si>
    <t>項　　目</t>
    <rPh sb="0" eb="1">
      <t>コウ</t>
    </rPh>
    <rPh sb="3" eb="4">
      <t>メ</t>
    </rPh>
    <phoneticPr fontId="3"/>
  </si>
  <si>
    <t>分別解体</t>
    <rPh sb="0" eb="2">
      <t>ブンベツ</t>
    </rPh>
    <rPh sb="2" eb="4">
      <t>カイタイ</t>
    </rPh>
    <phoneticPr fontId="3"/>
  </si>
  <si>
    <t>の方法</t>
    <rPh sb="1" eb="3">
      <t>ホウホウ</t>
    </rPh>
    <phoneticPr fontId="3"/>
  </si>
  <si>
    <t>いずれかの方法をチェックする（別紙２－（２）参照）</t>
    <rPh sb="5" eb="7">
      <t>ホウホウ</t>
    </rPh>
    <rPh sb="15" eb="17">
      <t>ベッシ</t>
    </rPh>
    <rPh sb="22" eb="24">
      <t>サンショウ</t>
    </rPh>
    <phoneticPr fontId="3"/>
  </si>
  <si>
    <t>解体工事</t>
    <rPh sb="0" eb="2">
      <t>カイタイ</t>
    </rPh>
    <rPh sb="2" eb="4">
      <t>コウジ</t>
    </rPh>
    <phoneticPr fontId="3"/>
  </si>
  <si>
    <t>に要する</t>
    <rPh sb="1" eb="2">
      <t>ヨウ</t>
    </rPh>
    <phoneticPr fontId="3"/>
  </si>
  <si>
    <t>費用</t>
    <rPh sb="0" eb="2">
      <t>ヒヨウ</t>
    </rPh>
    <phoneticPr fontId="3"/>
  </si>
  <si>
    <t>別紙２－（２）・（３）を参考に見積を作成する</t>
    <rPh sb="0" eb="2">
      <t>ベッシ</t>
    </rPh>
    <rPh sb="12" eb="14">
      <t>サンコウ</t>
    </rPh>
    <rPh sb="15" eb="17">
      <t>ミツモリ</t>
    </rPh>
    <rPh sb="18" eb="20">
      <t>サクセイ</t>
    </rPh>
    <phoneticPr fontId="3"/>
  </si>
  <si>
    <t>・構造物の取壊費用</t>
    <rPh sb="1" eb="4">
      <t>コウゾウブツ</t>
    </rPh>
    <rPh sb="5" eb="7">
      <t>トリコワ</t>
    </rPh>
    <rPh sb="7" eb="9">
      <t>ヒヨウ</t>
    </rPh>
    <phoneticPr fontId="3"/>
  </si>
  <si>
    <t>・現場から搬出するための積み込み作業の費用</t>
    <rPh sb="1" eb="3">
      <t>ゲンバ</t>
    </rPh>
    <rPh sb="5" eb="7">
      <t>ハンシュツ</t>
    </rPh>
    <rPh sb="12" eb="13">
      <t>ツ</t>
    </rPh>
    <rPh sb="14" eb="15">
      <t>コ</t>
    </rPh>
    <rPh sb="16" eb="18">
      <t>サギョウ</t>
    </rPh>
    <rPh sb="19" eb="21">
      <t>ヒヨウ</t>
    </rPh>
    <phoneticPr fontId="3"/>
  </si>
  <si>
    <t>直接工事費(税抜き）</t>
    <rPh sb="0" eb="2">
      <t>チョクセツ</t>
    </rPh>
    <rPh sb="2" eb="5">
      <t>コウジヒ</t>
    </rPh>
    <rPh sb="6" eb="7">
      <t>ゼイ</t>
    </rPh>
    <rPh sb="7" eb="8">
      <t>ヌ</t>
    </rPh>
    <phoneticPr fontId="3"/>
  </si>
  <si>
    <t>再資源化</t>
    <rPh sb="0" eb="4">
      <t>サイシゲンカ</t>
    </rPh>
    <phoneticPr fontId="3"/>
  </si>
  <si>
    <t>等の施設</t>
    <rPh sb="0" eb="1">
      <t>トウ</t>
    </rPh>
    <rPh sb="2" eb="4">
      <t>シセツ</t>
    </rPh>
    <phoneticPr fontId="3"/>
  </si>
  <si>
    <t>名称</t>
    <rPh sb="0" eb="2">
      <t>メイショウ</t>
    </rPh>
    <phoneticPr fontId="3"/>
  </si>
  <si>
    <t>実際に再資源化の処理を考えている施設</t>
    <rPh sb="0" eb="2">
      <t>ジッサイ</t>
    </rPh>
    <rPh sb="3" eb="7">
      <t>サイシゲンカ</t>
    </rPh>
    <rPh sb="8" eb="10">
      <t>ショリ</t>
    </rPh>
    <rPh sb="11" eb="12">
      <t>カンガ</t>
    </rPh>
    <rPh sb="16" eb="18">
      <t>シセツ</t>
    </rPh>
    <phoneticPr fontId="3"/>
  </si>
  <si>
    <t>・複数でも可</t>
    <rPh sb="1" eb="3">
      <t>フクスウ</t>
    </rPh>
    <rPh sb="5" eb="6">
      <t>カ</t>
    </rPh>
    <phoneticPr fontId="3"/>
  </si>
  <si>
    <t>再資源化</t>
    <rPh sb="0" eb="3">
      <t>サイシゲン</t>
    </rPh>
    <rPh sb="3" eb="4">
      <t>カ</t>
    </rPh>
    <phoneticPr fontId="3"/>
  </si>
  <si>
    <t>等の費用</t>
    <rPh sb="0" eb="1">
      <t>トウ</t>
    </rPh>
    <rPh sb="2" eb="4">
      <t>ヒヨウ</t>
    </rPh>
    <phoneticPr fontId="3"/>
  </si>
  <si>
    <t>・再資源化に要する費用</t>
    <rPh sb="1" eb="5">
      <t>サイシゲンカ</t>
    </rPh>
    <rPh sb="6" eb="7">
      <t>ヨウ</t>
    </rPh>
    <rPh sb="9" eb="11">
      <t>ヒヨウ</t>
    </rPh>
    <phoneticPr fontId="3"/>
  </si>
  <si>
    <t>・廃棄物の運搬費用</t>
    <rPh sb="1" eb="4">
      <t>ハイキブツ</t>
    </rPh>
    <rPh sb="5" eb="7">
      <t>ウンパン</t>
    </rPh>
    <rPh sb="7" eb="9">
      <t>ヒヨウ</t>
    </rPh>
    <phoneticPr fontId="3"/>
  </si>
  <si>
    <t>備　　考</t>
    <rPh sb="0" eb="1">
      <t>ビ</t>
    </rPh>
    <rPh sb="3" eb="4">
      <t>コウ</t>
    </rPh>
    <phoneticPr fontId="3"/>
  </si>
  <si>
    <t>①</t>
    <phoneticPr fontId="3"/>
  </si>
  <si>
    <t>②</t>
    <phoneticPr fontId="3"/>
  </si>
  <si>
    <t>別紙　４</t>
    <phoneticPr fontId="3"/>
  </si>
  <si>
    <t>記</t>
    <rPh sb="0" eb="1">
      <t>キ</t>
    </rPh>
    <phoneticPr fontId="3"/>
  </si>
  <si>
    <t>建築物以外のものに係る解体工事又は新築工事等(土木工事）</t>
    <rPh sb="0" eb="3">
      <t>ケンチクブツ</t>
    </rPh>
    <rPh sb="3" eb="5">
      <t>イガイ</t>
    </rPh>
    <rPh sb="9" eb="10">
      <t>カカ</t>
    </rPh>
    <rPh sb="11" eb="13">
      <t>カイタイ</t>
    </rPh>
    <rPh sb="13" eb="15">
      <t>コウジ</t>
    </rPh>
    <rPh sb="15" eb="16">
      <t>マタ</t>
    </rPh>
    <rPh sb="17" eb="19">
      <t>シンチク</t>
    </rPh>
    <rPh sb="19" eb="21">
      <t>コウジ</t>
    </rPh>
    <rPh sb="21" eb="22">
      <t>トウ</t>
    </rPh>
    <rPh sb="23" eb="25">
      <t>ドボク</t>
    </rPh>
    <rPh sb="25" eb="27">
      <t>コウジ</t>
    </rPh>
    <phoneticPr fontId="3"/>
  </si>
  <si>
    <t>分別解体等の計画等</t>
    <rPh sb="0" eb="2">
      <t>ブンベツ</t>
    </rPh>
    <rPh sb="2" eb="4">
      <t>カイタイ</t>
    </rPh>
    <rPh sb="4" eb="5">
      <t>トウ</t>
    </rPh>
    <rPh sb="6" eb="8">
      <t>ケイカク</t>
    </rPh>
    <rPh sb="8" eb="9">
      <t>ナド</t>
    </rPh>
    <phoneticPr fontId="3"/>
  </si>
  <si>
    <t>工作物の構造</t>
    <rPh sb="0" eb="3">
      <t>コウサクブツ</t>
    </rPh>
    <rPh sb="4" eb="6">
      <t>コウゾウ</t>
    </rPh>
    <phoneticPr fontId="3"/>
  </si>
  <si>
    <t>（解体工事のみ）※</t>
    <rPh sb="1" eb="3">
      <t>カイタイ</t>
    </rPh>
    <rPh sb="3" eb="5">
      <t>コウジ</t>
    </rPh>
    <phoneticPr fontId="3"/>
  </si>
  <si>
    <t>工事の種類</t>
    <rPh sb="0" eb="2">
      <t>コウジ</t>
    </rPh>
    <rPh sb="3" eb="5">
      <t>シュルイ</t>
    </rPh>
    <phoneticPr fontId="3"/>
  </si>
  <si>
    <t>使用する特定建設資材の種類</t>
    <rPh sb="0" eb="2">
      <t>シヨウ</t>
    </rPh>
    <rPh sb="4" eb="6">
      <t>トクテイ</t>
    </rPh>
    <rPh sb="6" eb="8">
      <t>ケンセツ</t>
    </rPh>
    <rPh sb="8" eb="10">
      <t>シザイ</t>
    </rPh>
    <rPh sb="11" eb="13">
      <t>シュルイ</t>
    </rPh>
    <phoneticPr fontId="3"/>
  </si>
  <si>
    <t>(新築・維持・修繕工事のみ）※</t>
    <rPh sb="1" eb="3">
      <t>シンチク</t>
    </rPh>
    <rPh sb="4" eb="6">
      <t>イジ</t>
    </rPh>
    <rPh sb="7" eb="9">
      <t>シュウゼン</t>
    </rPh>
    <rPh sb="9" eb="11">
      <t>コウジ</t>
    </rPh>
    <phoneticPr fontId="3"/>
  </si>
  <si>
    <t>工作物の状況</t>
    <rPh sb="0" eb="3">
      <t>コウサクブツ</t>
    </rPh>
    <rPh sb="4" eb="6">
      <t>ジョウキョウ</t>
    </rPh>
    <phoneticPr fontId="3"/>
  </si>
  <si>
    <t>周辺の状況</t>
    <rPh sb="0" eb="2">
      <t>シュウヘン</t>
    </rPh>
    <rPh sb="3" eb="5">
      <t>ジョウキョウ</t>
    </rPh>
    <phoneticPr fontId="3"/>
  </si>
  <si>
    <t>作業場所の状況</t>
    <rPh sb="0" eb="2">
      <t>サギョウ</t>
    </rPh>
    <rPh sb="2" eb="4">
      <t>バショ</t>
    </rPh>
    <rPh sb="5" eb="7">
      <t>ジョウキョウ</t>
    </rPh>
    <phoneticPr fontId="3"/>
  </si>
  <si>
    <t>搬出経路の状況</t>
    <rPh sb="0" eb="2">
      <t>ハンシュツ</t>
    </rPh>
    <rPh sb="2" eb="4">
      <t>ケイロ</t>
    </rPh>
    <rPh sb="5" eb="7">
      <t>ジョウキョウ</t>
    </rPh>
    <phoneticPr fontId="3"/>
  </si>
  <si>
    <t>工作物に関する</t>
    <rPh sb="0" eb="3">
      <t>コウサクブツ</t>
    </rPh>
    <rPh sb="4" eb="5">
      <t>カン</t>
    </rPh>
    <phoneticPr fontId="3"/>
  </si>
  <si>
    <t>調査の結果</t>
    <rPh sb="0" eb="2">
      <t>チョウサ</t>
    </rPh>
    <rPh sb="3" eb="5">
      <t>ケッカ</t>
    </rPh>
    <phoneticPr fontId="3"/>
  </si>
  <si>
    <t>工事着手の時期※</t>
    <rPh sb="0" eb="2">
      <t>コウジ</t>
    </rPh>
    <rPh sb="2" eb="4">
      <t>チャクシュ</t>
    </rPh>
    <rPh sb="5" eb="7">
      <t>ジキ</t>
    </rPh>
    <phoneticPr fontId="3"/>
  </si>
  <si>
    <t>工事着手前に実施</t>
    <rPh sb="0" eb="2">
      <t>コウジ</t>
    </rPh>
    <rPh sb="2" eb="4">
      <t>チャクシュ</t>
    </rPh>
    <rPh sb="4" eb="5">
      <t>マエ</t>
    </rPh>
    <rPh sb="6" eb="8">
      <t>ジッシ</t>
    </rPh>
    <phoneticPr fontId="3"/>
  </si>
  <si>
    <t>する措置の内容</t>
    <rPh sb="2" eb="4">
      <t>ソチ</t>
    </rPh>
    <rPh sb="5" eb="7">
      <t>ナイヨウ</t>
    </rPh>
    <phoneticPr fontId="3"/>
  </si>
  <si>
    <t>量の見込み</t>
    <rPh sb="0" eb="1">
      <t>リョウ</t>
    </rPh>
    <rPh sb="2" eb="4">
      <t>ミコ</t>
    </rPh>
    <phoneticPr fontId="3"/>
  </si>
  <si>
    <t>⑤</t>
    <phoneticPr fontId="3"/>
  </si>
  <si>
    <t>アスファルト</t>
    <phoneticPr fontId="3"/>
  </si>
  <si>
    <t>トン</t>
    <phoneticPr fontId="3"/>
  </si>
  <si>
    <t>法第１３条及び省令第４条に基づく書面</t>
    <rPh sb="0" eb="1">
      <t>ホウ</t>
    </rPh>
    <rPh sb="1" eb="2">
      <t>ダイ</t>
    </rPh>
    <rPh sb="4" eb="5">
      <t>ジョウ</t>
    </rPh>
    <rPh sb="5" eb="6">
      <t>オヨ</t>
    </rPh>
    <rPh sb="7" eb="9">
      <t>ショウレイ</t>
    </rPh>
    <rPh sb="9" eb="10">
      <t>ダイ</t>
    </rPh>
    <rPh sb="11" eb="12">
      <t>ジョウ</t>
    </rPh>
    <rPh sb="13" eb="14">
      <t>モト</t>
    </rPh>
    <rPh sb="16" eb="18">
      <t>ショメン</t>
    </rPh>
    <phoneticPr fontId="3"/>
  </si>
  <si>
    <t>（建築物以外のものに係る解体工事又は新築工事等（土木工事等）の場合）</t>
    <rPh sb="4" eb="6">
      <t>イガイ</t>
    </rPh>
    <rPh sb="12" eb="14">
      <t>カイタイ</t>
    </rPh>
    <rPh sb="14" eb="16">
      <t>コウジ</t>
    </rPh>
    <rPh sb="16" eb="17">
      <t>マタ</t>
    </rPh>
    <rPh sb="24" eb="26">
      <t>ドボク</t>
    </rPh>
    <rPh sb="26" eb="28">
      <t>コウジ</t>
    </rPh>
    <rPh sb="28" eb="29">
      <t>トウ</t>
    </rPh>
    <phoneticPr fontId="3"/>
  </si>
  <si>
    <t>１．分別解体等の方法</t>
  </si>
  <si>
    <t>工            程</t>
  </si>
  <si>
    <t>作　　業　　内　　容</t>
  </si>
  <si>
    <t>分別解体等の方法</t>
  </si>
  <si>
    <t>仮設工事</t>
    <rPh sb="0" eb="2">
      <t>カセツ</t>
    </rPh>
    <phoneticPr fontId="3"/>
  </si>
  <si>
    <t>土工事</t>
    <rPh sb="0" eb="1">
      <t>ド</t>
    </rPh>
    <phoneticPr fontId="3"/>
  </si>
  <si>
    <t>基礎工事</t>
    <rPh sb="0" eb="2">
      <t>キソ</t>
    </rPh>
    <phoneticPr fontId="3"/>
  </si>
  <si>
    <t>本体構造の工事</t>
    <rPh sb="0" eb="2">
      <t>ホンタイ</t>
    </rPh>
    <rPh sb="2" eb="4">
      <t>コウゾウ</t>
    </rPh>
    <phoneticPr fontId="3"/>
  </si>
  <si>
    <t>⑤本体付属品</t>
    <rPh sb="1" eb="3">
      <t>ホンタイ</t>
    </rPh>
    <rPh sb="3" eb="6">
      <t>フゾクヒン</t>
    </rPh>
    <phoneticPr fontId="3"/>
  </si>
  <si>
    <t>本体付属品の工事</t>
    <rPh sb="0" eb="2">
      <t>ホンタイ</t>
    </rPh>
    <rPh sb="2" eb="5">
      <t>フゾクヒン</t>
    </rPh>
    <phoneticPr fontId="3"/>
  </si>
  <si>
    <t>２． 解体工事に要する費用</t>
    <rPh sb="3" eb="5">
      <t>カイタイ</t>
    </rPh>
    <rPh sb="5" eb="7">
      <t>コウジ</t>
    </rPh>
    <rPh sb="8" eb="9">
      <t>ヨウ</t>
    </rPh>
    <rPh sb="11" eb="13">
      <t>ヒヨウ</t>
    </rPh>
    <phoneticPr fontId="3"/>
  </si>
  <si>
    <t>円（税込）</t>
    <rPh sb="0" eb="1">
      <t>エン</t>
    </rPh>
    <rPh sb="2" eb="4">
      <t>ゼイコミ</t>
    </rPh>
    <phoneticPr fontId="3"/>
  </si>
  <si>
    <t>（受注者の見積金額）</t>
    <phoneticPr fontId="3"/>
  </si>
  <si>
    <t>３． 再資源化等をするための施設の名称及び所在地</t>
    <rPh sb="3" eb="4">
      <t>サイ</t>
    </rPh>
    <rPh sb="4" eb="7">
      <t>シゲンカ</t>
    </rPh>
    <rPh sb="7" eb="8">
      <t>トウ</t>
    </rPh>
    <rPh sb="14" eb="16">
      <t>シセツ</t>
    </rPh>
    <rPh sb="17" eb="19">
      <t>メイショウ</t>
    </rPh>
    <rPh sb="19" eb="20">
      <t>オヨ</t>
    </rPh>
    <rPh sb="21" eb="24">
      <t>ショザイチ</t>
    </rPh>
    <phoneticPr fontId="3"/>
  </si>
  <si>
    <t>（特定建設資材廃棄物について記載されていればよい）</t>
    <rPh sb="1" eb="3">
      <t>トクテイ</t>
    </rPh>
    <rPh sb="3" eb="5">
      <t>ケンセツ</t>
    </rPh>
    <rPh sb="5" eb="7">
      <t>シザイ</t>
    </rPh>
    <rPh sb="7" eb="10">
      <t>ハイキブツ</t>
    </rPh>
    <rPh sb="14" eb="16">
      <t>キサイ</t>
    </rPh>
    <phoneticPr fontId="3"/>
  </si>
  <si>
    <t>４． 特定建設資材廃棄物の再資源化等に要する費用</t>
    <rPh sb="3" eb="5">
      <t>トクテイ</t>
    </rPh>
    <rPh sb="5" eb="7">
      <t>ケンセツ</t>
    </rPh>
    <rPh sb="7" eb="9">
      <t>シザイ</t>
    </rPh>
    <rPh sb="9" eb="12">
      <t>ハイキブツ</t>
    </rPh>
    <rPh sb="13" eb="14">
      <t>サイ</t>
    </rPh>
    <rPh sb="14" eb="18">
      <t>シゲンカトウ</t>
    </rPh>
    <rPh sb="19" eb="20">
      <t>ヨウ</t>
    </rPh>
    <rPh sb="22" eb="24">
      <t>ヒヨウ</t>
    </rPh>
    <phoneticPr fontId="3"/>
  </si>
  <si>
    <t>別　紙</t>
    <rPh sb="0" eb="3">
      <t>ベッシ</t>
    </rPh>
    <phoneticPr fontId="3"/>
  </si>
  <si>
    <t>（書ききれない場合は別紙に記載）</t>
    <rPh sb="1" eb="2">
      <t>カ</t>
    </rPh>
    <rPh sb="7" eb="9">
      <t>バアイ</t>
    </rPh>
    <rPh sb="10" eb="12">
      <t>ベッシ</t>
    </rPh>
    <rPh sb="13" eb="15">
      <t>キサイ</t>
    </rPh>
    <phoneticPr fontId="3"/>
  </si>
  <si>
    <t>※受注者が選択した施設を記載（品目ごとに複数記入可）</t>
    <rPh sb="1" eb="4">
      <t>ジュチュウシャ</t>
    </rPh>
    <rPh sb="5" eb="7">
      <t>センタク</t>
    </rPh>
    <rPh sb="9" eb="11">
      <t>シセツ</t>
    </rPh>
    <rPh sb="12" eb="14">
      <t>キサイ</t>
    </rPh>
    <rPh sb="15" eb="17">
      <t>ヒンモク</t>
    </rPh>
    <rPh sb="20" eb="22">
      <t>フクスウ</t>
    </rPh>
    <rPh sb="22" eb="24">
      <t>キニュウ</t>
    </rPh>
    <rPh sb="24" eb="25">
      <t>カ</t>
    </rPh>
    <phoneticPr fontId="3"/>
  </si>
  <si>
    <t>別紙　１-(１)</t>
    <phoneticPr fontId="3"/>
  </si>
  <si>
    <t>別紙　１－（２）</t>
    <phoneticPr fontId="3"/>
  </si>
  <si>
    <t>□ 有</t>
  </si>
  <si>
    <t>□ 無</t>
  </si>
  <si>
    <t>工程ごとの作業内容及び解体方法</t>
    <phoneticPr fontId="3"/>
  </si>
  <si>
    <t>□ 手作業</t>
  </si>
  <si>
    <t>□ 手作業</t>
    <rPh sb="2" eb="5">
      <t>テサギョウ</t>
    </rPh>
    <phoneticPr fontId="3"/>
  </si>
  <si>
    <t>□ 手作業・機械作業の併用</t>
    <rPh sb="2" eb="5">
      <t>テサギョウ</t>
    </rPh>
    <rPh sb="6" eb="8">
      <t>キカイ</t>
    </rPh>
    <rPh sb="8" eb="10">
      <t>サギョウ</t>
    </rPh>
    <rPh sb="11" eb="13">
      <t>ヘイヨウ</t>
    </rPh>
    <phoneticPr fontId="3"/>
  </si>
  <si>
    <t>特定建設資材廃棄物の種類</t>
    <rPh sb="0" eb="2">
      <t>トクテイ</t>
    </rPh>
    <rPh sb="2" eb="4">
      <t>ケンセツ</t>
    </rPh>
    <rPh sb="4" eb="6">
      <t>シザイ</t>
    </rPh>
    <rPh sb="6" eb="9">
      <t>ハイキブツ</t>
    </rPh>
    <rPh sb="10" eb="12">
      <t>シュルイ</t>
    </rPh>
    <phoneticPr fontId="3"/>
  </si>
  <si>
    <t>所　在　地</t>
    <rPh sb="0" eb="1">
      <t>ショ</t>
    </rPh>
    <rPh sb="2" eb="3">
      <t>ザイ</t>
    </rPh>
    <rPh sb="4" eb="5">
      <t>チ</t>
    </rPh>
    <phoneticPr fontId="3"/>
  </si>
  <si>
    <t>施 設 の 名 称</t>
    <rPh sb="0" eb="1">
      <t>セ</t>
    </rPh>
    <rPh sb="2" eb="3">
      <t>セツ</t>
    </rPh>
    <rPh sb="6" eb="7">
      <t>ナ</t>
    </rPh>
    <rPh sb="8" eb="9">
      <t>ショウ</t>
    </rPh>
    <phoneticPr fontId="3"/>
  </si>
  <si>
    <t>郵便入札参加業者の方へ</t>
    <rPh sb="0" eb="2">
      <t>ユウビン</t>
    </rPh>
    <rPh sb="2" eb="4">
      <t>ニュウサツ</t>
    </rPh>
    <rPh sb="4" eb="6">
      <t>サンカ</t>
    </rPh>
    <rPh sb="6" eb="8">
      <t>ギョウシャ</t>
    </rPh>
    <rPh sb="9" eb="10">
      <t>ホウ</t>
    </rPh>
    <phoneticPr fontId="3"/>
  </si>
  <si>
    <t>□ 機械併用の作業</t>
  </si>
  <si>
    <r>
      <t>全ての建設資材</t>
    </r>
    <r>
      <rPr>
        <sz val="11"/>
        <rFont val="ＭＳ 明朝"/>
        <family val="1"/>
        <charset val="128"/>
      </rPr>
      <t>の品目の合計の費用</t>
    </r>
    <rPh sb="0" eb="1">
      <t>スベ</t>
    </rPh>
    <rPh sb="3" eb="5">
      <t>ケンセツ</t>
    </rPh>
    <rPh sb="5" eb="7">
      <t>シザイ</t>
    </rPh>
    <rPh sb="8" eb="10">
      <t>ヒンモク</t>
    </rPh>
    <rPh sb="11" eb="13">
      <t>ゴウケイ</t>
    </rPh>
    <rPh sb="14" eb="16">
      <t>ヒヨウ</t>
    </rPh>
    <phoneticPr fontId="3"/>
  </si>
  <si>
    <r>
      <t>・該当する</t>
    </r>
    <r>
      <rPr>
        <u val="double"/>
        <sz val="11"/>
        <rFont val="ＭＳ 明朝"/>
        <family val="1"/>
        <charset val="128"/>
      </rPr>
      <t>特定建設資材</t>
    </r>
    <r>
      <rPr>
        <sz val="11"/>
        <rFont val="ＭＳ 明朝"/>
        <family val="1"/>
        <charset val="128"/>
      </rPr>
      <t>の品目毎の処理を受け入れる施設の名称</t>
    </r>
    <rPh sb="1" eb="3">
      <t>ガイトウ</t>
    </rPh>
    <rPh sb="5" eb="7">
      <t>トクテイ</t>
    </rPh>
    <rPh sb="7" eb="9">
      <t>ケンセツ</t>
    </rPh>
    <rPh sb="9" eb="11">
      <t>シザイ</t>
    </rPh>
    <rPh sb="12" eb="14">
      <t>ヒンモク</t>
    </rPh>
    <rPh sb="14" eb="15">
      <t>ゴト</t>
    </rPh>
    <rPh sb="16" eb="18">
      <t>ショリ</t>
    </rPh>
    <rPh sb="19" eb="20">
      <t>ウ</t>
    </rPh>
    <rPh sb="21" eb="22">
      <t>イ</t>
    </rPh>
    <rPh sb="24" eb="26">
      <t>シセツ</t>
    </rPh>
    <rPh sb="27" eb="29">
      <t>メイショウ</t>
    </rPh>
    <phoneticPr fontId="3"/>
  </si>
  <si>
    <r>
      <t>該当する</t>
    </r>
    <r>
      <rPr>
        <u val="double"/>
        <sz val="11"/>
        <rFont val="ＭＳ 明朝"/>
        <family val="1"/>
        <charset val="128"/>
      </rPr>
      <t>特定建設資材</t>
    </r>
    <r>
      <rPr>
        <sz val="11"/>
        <rFont val="ＭＳ 明朝"/>
        <family val="1"/>
        <charset val="128"/>
      </rPr>
      <t>の品目の合計の費用</t>
    </r>
    <rPh sb="0" eb="2">
      <t>ガイトウ</t>
    </rPh>
    <rPh sb="4" eb="6">
      <t>トクテイ</t>
    </rPh>
    <rPh sb="6" eb="8">
      <t>ケンセツ</t>
    </rPh>
    <rPh sb="8" eb="10">
      <t>シザイ</t>
    </rPh>
    <rPh sb="11" eb="13">
      <t>ヒンモク</t>
    </rPh>
    <rPh sb="14" eb="16">
      <t>ゴウケイ</t>
    </rPh>
    <rPh sb="17" eb="19">
      <t>ヒヨウ</t>
    </rPh>
    <phoneticPr fontId="3"/>
  </si>
  <si>
    <t>④</t>
    <phoneticPr fontId="3"/>
  </si>
  <si>
    <t>１　分別解体の方法（該当する□にチェックする）</t>
    <phoneticPr fontId="3"/>
  </si>
  <si>
    <t>⑥その他</t>
    <phoneticPr fontId="3"/>
  </si>
  <si>
    <t>その他の工事</t>
    <phoneticPr fontId="3"/>
  </si>
  <si>
    <t>２　解体工事に要する費用（解体工事がある場合に記載する、ない場合は該当無し）</t>
    <phoneticPr fontId="3"/>
  </si>
  <si>
    <t>分別解体に要する費用</t>
    <phoneticPr fontId="3"/>
  </si>
  <si>
    <t>□あり</t>
    <phoneticPr fontId="3"/>
  </si>
  <si>
    <t>□なし</t>
  </si>
  <si>
    <t>品　　目</t>
    <phoneticPr fontId="3"/>
  </si>
  <si>
    <t>工　事　費
（円）</t>
    <phoneticPr fontId="3"/>
  </si>
  <si>
    <t>コンクリート</t>
    <phoneticPr fontId="3"/>
  </si>
  <si>
    <t>コンクリート及び
鉄からなる建設資材</t>
    <phoneticPr fontId="3"/>
  </si>
  <si>
    <t>木材</t>
    <phoneticPr fontId="3"/>
  </si>
  <si>
    <t>②</t>
    <phoneticPr fontId="3"/>
  </si>
  <si>
    <t>積み込みに要する費用</t>
    <phoneticPr fontId="3"/>
  </si>
  <si>
    <t>⑧</t>
    <phoneticPr fontId="3"/>
  </si>
  <si>
    <t>上記の①～⑧額の合計が解体工事に要する費用となる。
上記以外の建設資材を分別解体するように仕様書にありましたら、その資材についても分別解体及び積み込みに要する費用の見積を行い、合計額を出してください。</t>
    <phoneticPr fontId="3"/>
  </si>
  <si>
    <t>３　再資源化をするための施設の名称及び所在地（複数でも可）</t>
    <phoneticPr fontId="3"/>
  </si>
  <si>
    <t>所　在　地</t>
    <phoneticPr fontId="3"/>
  </si>
  <si>
    <t>施 設 の 名 称</t>
    <phoneticPr fontId="3"/>
  </si>
  <si>
    <t>複数の施設において処理を行う場合は、上記と同様に作成すればよい。</t>
    <phoneticPr fontId="3"/>
  </si>
  <si>
    <t>４　特定建設資材廃棄物の再資源化等に要する費用</t>
    <phoneticPr fontId="3"/>
  </si>
  <si>
    <t>再資源化等に要する費用</t>
    <phoneticPr fontId="3"/>
  </si>
  <si>
    <t>運搬に要する費用</t>
    <phoneticPr fontId="3"/>
  </si>
  <si>
    <t>単　価
（円／ｔ、ｍ3）</t>
    <phoneticPr fontId="3"/>
  </si>
  <si>
    <t>数　量
（ｔ、ｍ3）</t>
    <phoneticPr fontId="3"/>
  </si>
  <si>
    <t>数　量
（ｔ、ｍ3）</t>
    <phoneticPr fontId="3"/>
  </si>
  <si>
    <t>単　価
（円／ｔ、ｍ3）</t>
    <phoneticPr fontId="3"/>
  </si>
  <si>
    <t>運搬距離
（ｋｍ）</t>
    <phoneticPr fontId="3"/>
  </si>
  <si>
    <t>５　その他</t>
    <phoneticPr fontId="3"/>
  </si>
  <si>
    <t>　この見積書は、建設リサイクル法第１３条及び省令第４条に基づき、請負工事の契約に際し、発注者と受業者が説明・協議を行い、分別解体・再資源化について適切に実施を行うことを双方確認するために必要であるため、５項目について書面での確認を行うものである。</t>
    <phoneticPr fontId="3"/>
  </si>
  <si>
    <t>上記①～⑧額の合計が再資源化に要する費用となる。
複数の施設において処理を行う場合は、上記と同様に計算を行えばよい。</t>
    <phoneticPr fontId="3"/>
  </si>
  <si>
    <t>大川市大字</t>
    <rPh sb="0" eb="3">
      <t>オオカワシ</t>
    </rPh>
    <rPh sb="3" eb="5">
      <t>オオアザ</t>
    </rPh>
    <phoneticPr fontId="3"/>
  </si>
  <si>
    <t>年</t>
    <rPh sb="0" eb="1">
      <t>ネン</t>
    </rPh>
    <phoneticPr fontId="15"/>
  </si>
  <si>
    <t>月</t>
    <rPh sb="0" eb="1">
      <t>ツキ</t>
    </rPh>
    <phoneticPr fontId="3"/>
  </si>
  <si>
    <t>月</t>
    <rPh sb="0" eb="1">
      <t>ツキ</t>
    </rPh>
    <phoneticPr fontId="15"/>
  </si>
  <si>
    <t>日</t>
    <rPh sb="0" eb="1">
      <t>ニチ</t>
    </rPh>
    <phoneticPr fontId="15"/>
  </si>
  <si>
    <t>住所又は所在</t>
    <phoneticPr fontId="15"/>
  </si>
  <si>
    <t>説　　明　　書</t>
    <phoneticPr fontId="3"/>
  </si>
  <si>
    <t>大川市長</t>
    <phoneticPr fontId="15"/>
  </si>
  <si>
    <t>(発注者）</t>
    <phoneticPr fontId="3"/>
  </si>
  <si>
    <t>様</t>
    <rPh sb="0" eb="1">
      <t>サマ</t>
    </rPh>
    <phoneticPr fontId="15"/>
  </si>
  <si>
    <t>氏名又は名称</t>
    <phoneticPr fontId="15"/>
  </si>
  <si>
    <t>代表者資格氏名</t>
    <phoneticPr fontId="15"/>
  </si>
  <si>
    <t>電話番号</t>
    <rPh sb="0" eb="2">
      <t>デンワ</t>
    </rPh>
    <rPh sb="2" eb="4">
      <t>バンゴウ</t>
    </rPh>
    <phoneticPr fontId="15"/>
  </si>
  <si>
    <t>FAX番号</t>
    <rPh sb="3" eb="5">
      <t>バンゴウ</t>
    </rPh>
    <phoneticPr fontId="15"/>
  </si>
  <si>
    <t>〒</t>
    <phoneticPr fontId="3"/>
  </si>
  <si>
    <t>　建設工事に係る資材の再資源化等に関する法律第12条第1項の規定により、対象建設工事の分別解体等の計画に係る事項について下記のとおり説明します。</t>
    <phoneticPr fontId="3"/>
  </si>
  <si>
    <t>①別表　(別表１～３のいずれかに必要事項を記載したもの）</t>
    <phoneticPr fontId="3"/>
  </si>
  <si>
    <t>１．</t>
    <phoneticPr fontId="3"/>
  </si>
  <si>
    <t>２．</t>
  </si>
  <si>
    <t>３．</t>
  </si>
  <si>
    <t>４．</t>
  </si>
  <si>
    <t>工事の名称</t>
    <phoneticPr fontId="3"/>
  </si>
  <si>
    <t>説明内容</t>
    <phoneticPr fontId="3"/>
  </si>
  <si>
    <t>添付資料</t>
    <phoneticPr fontId="3"/>
  </si>
  <si>
    <t>工事の場所</t>
    <phoneticPr fontId="3"/>
  </si>
  <si>
    <t>添付資料のとおり</t>
    <phoneticPr fontId="3"/>
  </si>
  <si>
    <t>□ 別表１</t>
  </si>
  <si>
    <t>■ 別表３</t>
  </si>
  <si>
    <t>□ 別表２</t>
  </si>
  <si>
    <t>（建築物に係る解体工事）</t>
    <phoneticPr fontId="3"/>
  </si>
  <si>
    <t>（建築物に係る解体工事等(新築・増築・修繕・模様替））</t>
    <phoneticPr fontId="3"/>
  </si>
  <si>
    <t>（建築物以外のものに係る解体工事又は新築工事等(土木工事等））</t>
    <phoneticPr fontId="3"/>
  </si>
  <si>
    <t>②工程の概要を示す資料</t>
    <phoneticPr fontId="3"/>
  </si>
  <si>
    <t>□ 新築工事</t>
  </si>
  <si>
    <t>□ 維持・修繕工事</t>
  </si>
  <si>
    <t>□ 解体工事</t>
  </si>
  <si>
    <t>□ 電気</t>
  </si>
  <si>
    <t>□ 水道</t>
  </si>
  <si>
    <t>□ ガス</t>
  </si>
  <si>
    <t>□ 下水道</t>
  </si>
  <si>
    <t>□ 鉄道</t>
  </si>
  <si>
    <t>□ その他（　　　　　　　　　　）</t>
  </si>
  <si>
    <t>□ 鉄筋コンクリート造</t>
  </si>
  <si>
    <t>□ コンクリート</t>
  </si>
  <si>
    <t>□ コンクリート及び鉄から成る建設資材</t>
  </si>
  <si>
    <t>□ 電話</t>
  </si>
  <si>
    <t>その他
(　　　　　　　　　)</t>
    <rPh sb="2" eb="3">
      <t>タ</t>
    </rPh>
    <phoneticPr fontId="3"/>
  </si>
  <si>
    <t>付着物の有無（解体・維持・修繕工事のみ）</t>
    <rPh sb="0" eb="2">
      <t>フチャク</t>
    </rPh>
    <rPh sb="2" eb="3">
      <t>ブツ</t>
    </rPh>
    <rPh sb="4" eb="6">
      <t>ウム</t>
    </rPh>
    <rPh sb="7" eb="9">
      <t>カイタイ</t>
    </rPh>
    <phoneticPr fontId="3"/>
  </si>
  <si>
    <t>作業場所の確保</t>
    <phoneticPr fontId="3"/>
  </si>
  <si>
    <t>搬出経路の確保</t>
    <phoneticPr fontId="3"/>
  </si>
  <si>
    <t>□ アスファルト・コンクリート</t>
  </si>
  <si>
    <t>□ 木材</t>
  </si>
  <si>
    <t>作　業　内　容</t>
    <rPh sb="0" eb="1">
      <t>サク</t>
    </rPh>
    <rPh sb="2" eb="3">
      <t>ギョウ</t>
    </rPh>
    <rPh sb="4" eb="5">
      <t>ナイ</t>
    </rPh>
    <rPh sb="6" eb="7">
      <t>カタチ</t>
    </rPh>
    <phoneticPr fontId="3"/>
  </si>
  <si>
    <t>工作物に用いられた建設資材の量の見込み(解体工事のみ）※</t>
    <rPh sb="0" eb="3">
      <t>コウサクブツ</t>
    </rPh>
    <rPh sb="4" eb="5">
      <t>モチ</t>
    </rPh>
    <rPh sb="9" eb="11">
      <t>ケンセツ</t>
    </rPh>
    <rPh sb="11" eb="13">
      <t>シザイ</t>
    </rPh>
    <phoneticPr fontId="3"/>
  </si>
  <si>
    <t>　特定建設資材廃棄物の種類ごとの量の見込み（全工事）並びに特定建設資材が使用される工作物の部分(新築・維持･修繕工事のみ）及び特定建設資材廃棄物の部分(維持・修繕・材廃棄物の部分(維持・修繕・解体工事のみ）</t>
    <rPh sb="1" eb="3">
      <t>トクテイ</t>
    </rPh>
    <rPh sb="3" eb="5">
      <t>ケンセツ</t>
    </rPh>
    <rPh sb="5" eb="7">
      <t>シザイ</t>
    </rPh>
    <rPh sb="7" eb="10">
      <t>ハイキブツ</t>
    </rPh>
    <rPh sb="11" eb="13">
      <t>シュルイ</t>
    </rPh>
    <phoneticPr fontId="3"/>
  </si>
  <si>
    <t>□ ①</t>
  </si>
  <si>
    <t>□ ②</t>
  </si>
  <si>
    <t>□ ④</t>
  </si>
  <si>
    <t>□ ⑤</t>
  </si>
  <si>
    <t>□ ⑥</t>
  </si>
  <si>
    <t>□ ③</t>
  </si>
  <si>
    <t>発生が見込まれる部分
又は使用する部分(注）</t>
    <rPh sb="0" eb="2">
      <t>ハッセイ</t>
    </rPh>
    <rPh sb="3" eb="5">
      <t>ミコ</t>
    </rPh>
    <rPh sb="8" eb="10">
      <t>ブブン</t>
    </rPh>
    <rPh sb="11" eb="12">
      <t>マタ</t>
    </rPh>
    <phoneticPr fontId="3"/>
  </si>
  <si>
    <t>種　　類</t>
    <rPh sb="0" eb="1">
      <t>タネ</t>
    </rPh>
    <rPh sb="3" eb="4">
      <t>タグイ</t>
    </rPh>
    <phoneticPr fontId="3"/>
  </si>
  <si>
    <t xml:space="preserve"> 備  考</t>
    <rPh sb="1" eb="2">
      <t>ビ</t>
    </rPh>
    <rPh sb="4" eb="5">
      <t>コウ</t>
    </rPh>
    <phoneticPr fontId="3"/>
  </si>
  <si>
    <t>分別解体等の方法
(解体工事のみ）</t>
    <rPh sb="0" eb="2">
      <t>ブンベツ</t>
    </rPh>
    <rPh sb="2" eb="4">
      <t>カイタイ</t>
    </rPh>
    <rPh sb="4" eb="5">
      <t>トウ</t>
    </rPh>
    <rPh sb="6" eb="8">
      <t>ホウホウ</t>
    </rPh>
    <phoneticPr fontId="3"/>
  </si>
  <si>
    <t>工事の工程の順序(解体工事のみ）</t>
    <rPh sb="0" eb="2">
      <t>コウジ</t>
    </rPh>
    <rPh sb="3" eb="5">
      <t>コウテイ</t>
    </rPh>
    <rPh sb="6" eb="8">
      <t>ジュンジョ</t>
    </rPh>
    <phoneticPr fontId="3"/>
  </si>
  <si>
    <t>アスファルト・
コンクリート塊</t>
    <phoneticPr fontId="3"/>
  </si>
  <si>
    <t>コンクリート塊</t>
    <phoneticPr fontId="3"/>
  </si>
  <si>
    <t>建設発生木材</t>
    <phoneticPr fontId="3"/>
  </si>
  <si>
    <t>□</t>
  </si>
  <si>
    <t>工事箇所</t>
    <rPh sb="0" eb="2">
      <t>コウジ</t>
    </rPh>
    <rPh sb="2" eb="4">
      <t>カショ</t>
    </rPh>
    <phoneticPr fontId="3" alignment="distributed"/>
  </si>
  <si>
    <t>別紙　６</t>
    <phoneticPr fontId="3"/>
  </si>
  <si>
    <t>別表　３</t>
    <rPh sb="0" eb="2">
      <t>ベッピョウ</t>
    </rPh>
    <phoneticPr fontId="3"/>
  </si>
  <si>
    <t>再　資　源　化　等　報　告　書</t>
    <phoneticPr fontId="3"/>
  </si>
  <si>
    <t>　建設工事に係る資材の再資源化等に関する法律第１８条第１項の規定により、下記のとおり、特定建設資材廃棄物の再資源化等が完了したことを報告します。</t>
    <phoneticPr fontId="3"/>
  </si>
  <si>
    <t>再資源化等が完了した年月日</t>
    <phoneticPr fontId="3"/>
  </si>
  <si>
    <t>再資源化等をした施設の名称及び所在地</t>
    <phoneticPr fontId="3"/>
  </si>
  <si>
    <t>(書ききれない場合は別紙に記載）</t>
    <phoneticPr fontId="3"/>
  </si>
  <si>
    <t>５．</t>
    <phoneticPr fontId="3"/>
  </si>
  <si>
    <t>特定建設資材廃棄物の再資源化等に要した費用</t>
    <phoneticPr fontId="3"/>
  </si>
  <si>
    <t>万円(税込み）</t>
    <phoneticPr fontId="3"/>
  </si>
  <si>
    <t>(参考資料を添付する場合の添付書類)</t>
    <phoneticPr fontId="3"/>
  </si>
  <si>
    <t>※資源有効利用促進法に定められた一定規模以上の工事の場合など</t>
    <phoneticPr fontId="3"/>
  </si>
  <si>
    <t>□ その他（　　　　　　　　　　　　　　　　　　　　　　　　　　）</t>
    <rPh sb="4" eb="5">
      <t>タ</t>
    </rPh>
    <phoneticPr fontId="3"/>
  </si>
  <si>
    <t>大川市大字上巻地内</t>
    <rPh sb="0" eb="3">
      <t>オオカワシ</t>
    </rPh>
    <rPh sb="3" eb="5">
      <t>オオアザ</t>
    </rPh>
    <phoneticPr fontId="15"/>
  </si>
  <si>
    <t>大川市大字榎津地内</t>
    <phoneticPr fontId="3"/>
  </si>
  <si>
    <t>大川市大字大野島地内</t>
    <phoneticPr fontId="3"/>
  </si>
  <si>
    <t>大川市大字大橋地内</t>
    <phoneticPr fontId="3"/>
  </si>
  <si>
    <t>大川市大字荻島地内</t>
    <phoneticPr fontId="3"/>
  </si>
  <si>
    <t>大川市大字鬼古賀地内</t>
    <phoneticPr fontId="3"/>
  </si>
  <si>
    <t>大川市大字鐘ケ江地内</t>
    <phoneticPr fontId="3"/>
  </si>
  <si>
    <t>大川市大字上白垣地内</t>
    <phoneticPr fontId="3"/>
  </si>
  <si>
    <t>大川市大字北古賀地内</t>
    <phoneticPr fontId="3"/>
  </si>
  <si>
    <t>大川市大字九網地内</t>
    <phoneticPr fontId="3"/>
  </si>
  <si>
    <t>大川市大字下林地内</t>
    <phoneticPr fontId="3"/>
  </si>
  <si>
    <t>大川市大字小保地内</t>
    <phoneticPr fontId="3"/>
  </si>
  <si>
    <t>大川市大字郷原地内</t>
    <phoneticPr fontId="3"/>
  </si>
  <si>
    <t>大川市大字坂井地内</t>
    <phoneticPr fontId="3"/>
  </si>
  <si>
    <t>大川市大字酒見地内</t>
    <phoneticPr fontId="3"/>
  </si>
  <si>
    <t>大川市大字下青木地内</t>
    <phoneticPr fontId="3"/>
  </si>
  <si>
    <t>大川市大字下木佐木地内</t>
    <phoneticPr fontId="3"/>
  </si>
  <si>
    <t>大川市大字下八院地内</t>
    <phoneticPr fontId="3"/>
  </si>
  <si>
    <t>大川市大字下牟田口地内</t>
    <phoneticPr fontId="3"/>
  </si>
  <si>
    <t>大川市大字新田地内</t>
    <phoneticPr fontId="3"/>
  </si>
  <si>
    <t>大川市大字津地内</t>
    <phoneticPr fontId="3"/>
  </si>
  <si>
    <t>大川市大字道海島地内</t>
    <phoneticPr fontId="3"/>
  </si>
  <si>
    <t>大川市大字中木室地内</t>
    <phoneticPr fontId="3"/>
  </si>
  <si>
    <t>大川市大字中古賀地内</t>
    <phoneticPr fontId="3"/>
  </si>
  <si>
    <t>大川市大字中八院地内</t>
    <phoneticPr fontId="3"/>
  </si>
  <si>
    <t>大川市大字幡保地内</t>
    <phoneticPr fontId="3"/>
  </si>
  <si>
    <t>大川市大字一木地内</t>
    <phoneticPr fontId="3"/>
  </si>
  <si>
    <t>大川市大字紅粉屋地内</t>
    <phoneticPr fontId="3"/>
  </si>
  <si>
    <t>大川市大字本木室地内</t>
    <phoneticPr fontId="3"/>
  </si>
  <si>
    <t>大川市大字三丸地内</t>
    <phoneticPr fontId="3"/>
  </si>
  <si>
    <t>大川市大字向島地内</t>
    <phoneticPr fontId="3"/>
  </si>
  <si>
    <t>大川市大字諸富地内</t>
    <phoneticPr fontId="3"/>
  </si>
  <si>
    <t>■ 再生資源利用実施書　（必要事項を記載したもの）</t>
  </si>
  <si>
    <t>■ 再生資源利用促進実施書　（必要事項を記載したもの）</t>
  </si>
  <si>
    <t>□あり</t>
    <phoneticPr fontId="3"/>
  </si>
  <si>
    <t>■ その他（道路改良）</t>
    <rPh sb="6" eb="8">
      <t>ドウロ</t>
    </rPh>
    <rPh sb="8" eb="10">
      <t>カイリョウ</t>
    </rPh>
    <phoneticPr fontId="3"/>
  </si>
  <si>
    <t>■ その他（舗装）</t>
    <rPh sb="6" eb="8">
      <t>ホソウ</t>
    </rPh>
    <phoneticPr fontId="3"/>
  </si>
  <si>
    <t>■ その他（橋梁）</t>
    <rPh sb="6" eb="8">
      <t>キョウリョウ</t>
    </rPh>
    <phoneticPr fontId="3"/>
  </si>
  <si>
    <t>■ その他（公園）</t>
    <rPh sb="6" eb="8">
      <t>コウエン</t>
    </rPh>
    <phoneticPr fontId="3"/>
  </si>
  <si>
    <t>■ その他（災害復旧）</t>
    <rPh sb="6" eb="8">
      <t>サイガイ</t>
    </rPh>
    <rPh sb="8" eb="10">
      <t>フッキュウ</t>
    </rPh>
    <phoneticPr fontId="3"/>
  </si>
  <si>
    <t>■ その他（港湾）</t>
    <rPh sb="6" eb="8">
      <t>コウワン</t>
    </rPh>
    <phoneticPr fontId="3"/>
  </si>
  <si>
    <t>■ その他（※）</t>
    <phoneticPr fontId="3"/>
  </si>
  <si>
    <t>■ 工程表</t>
  </si>
  <si>
    <t>　この工事は建設リサイクル法の対象工事です。建設リサイクル法施行に伴い、法第１３条及び省令第４条に基づき、工事請負契約書に下記の①から④の４項目について、明記することになっておりますので、入札価格積算に当たり見積を行っておいて、契約書等の受領時に必ず持参して下さい。</t>
    <phoneticPr fontId="3"/>
  </si>
  <si>
    <t>建設リサイクル法に定める特定建設資材は下記４項目
　・コンクリート
　・コンクリート及び鉄から成る建設資材
　・アスファルト
　・木材
　この４品目を廃棄物として処理する時は、建設リサイクル法により、分別解体・再資源化等が義務付けられている。
　請負工事契約金額が５００万円以上(税込）の工事が対象となる。</t>
    <rPh sb="0" eb="2">
      <t>ケンセツ</t>
    </rPh>
    <rPh sb="7" eb="8">
      <t>ホウ</t>
    </rPh>
    <rPh sb="9" eb="10">
      <t>サダ</t>
    </rPh>
    <rPh sb="12" eb="14">
      <t>トクテイ</t>
    </rPh>
    <rPh sb="14" eb="16">
      <t>ケンセツ</t>
    </rPh>
    <rPh sb="16" eb="18">
      <t>シザイ</t>
    </rPh>
    <rPh sb="19" eb="21">
      <t>カキ</t>
    </rPh>
    <rPh sb="22" eb="24">
      <t>コウモク</t>
    </rPh>
    <rPh sb="65" eb="67">
      <t>モクザイ</t>
    </rPh>
    <phoneticPr fontId="3"/>
  </si>
  <si>
    <t>コンクリート</t>
    <phoneticPr fontId="3"/>
  </si>
  <si>
    <t>コンクリート及び
鉄からなる建設資材</t>
    <phoneticPr fontId="3"/>
  </si>
  <si>
    <t>アスファルト</t>
    <phoneticPr fontId="3"/>
  </si>
  <si>
    <t>木材</t>
    <phoneticPr fontId="3"/>
  </si>
  <si>
    <t>許可番号</t>
    <rPh sb="0" eb="2">
      <t>キョカ</t>
    </rPh>
    <rPh sb="2" eb="4">
      <t>バンゴウ</t>
    </rPh>
    <phoneticPr fontId="3"/>
  </si>
  <si>
    <t>都道府県
・特定市</t>
    <rPh sb="0" eb="4">
      <t>トドウフケン</t>
    </rPh>
    <rPh sb="6" eb="8">
      <t>トクテイ</t>
    </rPh>
    <rPh sb="8" eb="9">
      <t>シ</t>
    </rPh>
    <phoneticPr fontId="3"/>
  </si>
  <si>
    <t>建設廃棄物の種類</t>
    <rPh sb="0" eb="2">
      <t>ケンセツ</t>
    </rPh>
    <rPh sb="2" eb="5">
      <t>ハイキブツ</t>
    </rPh>
    <rPh sb="6" eb="8">
      <t>シュルイ</t>
    </rPh>
    <phoneticPr fontId="3"/>
  </si>
  <si>
    <t>主任技術者</t>
    <rPh sb="0" eb="2">
      <t>シュニン</t>
    </rPh>
    <rPh sb="2" eb="5">
      <t>ギジュツシャ</t>
    </rPh>
    <phoneticPr fontId="3"/>
  </si>
  <si>
    <t>工　期</t>
    <rPh sb="0" eb="1">
      <t>コウ</t>
    </rPh>
    <rPh sb="2" eb="3">
      <t>キ</t>
    </rPh>
    <phoneticPr fontId="3"/>
  </si>
  <si>
    <t>工事場所</t>
    <rPh sb="0" eb="2">
      <t>コウジ</t>
    </rPh>
    <rPh sb="2" eb="4">
      <t>バショ</t>
    </rPh>
    <phoneticPr fontId="3"/>
  </si>
  <si>
    <t>建設廃棄物処理計画書</t>
    <rPh sb="0" eb="2">
      <t>ケンセツ</t>
    </rPh>
    <rPh sb="2" eb="5">
      <t>ハイキブツ</t>
    </rPh>
    <rPh sb="5" eb="7">
      <t>ショリ</t>
    </rPh>
    <rPh sb="7" eb="10">
      <t>ケイカクショ</t>
    </rPh>
    <phoneticPr fontId="3"/>
  </si>
  <si>
    <t>受注者名</t>
    <rPh sb="0" eb="2">
      <t>ジュチュウ</t>
    </rPh>
    <rPh sb="2" eb="3">
      <t>モノ</t>
    </rPh>
    <rPh sb="3" eb="4">
      <t>メイ</t>
    </rPh>
    <phoneticPr fontId="3"/>
  </si>
  <si>
    <t>現場代理人</t>
    <rPh sb="0" eb="2">
      <t>ゲンバ</t>
    </rPh>
    <rPh sb="2" eb="4">
      <t>ダイリ</t>
    </rPh>
    <rPh sb="4" eb="5">
      <t>ニン</t>
    </rPh>
    <phoneticPr fontId="3"/>
  </si>
  <si>
    <t>工 事 名</t>
    <rPh sb="0" eb="1">
      <t>コウ</t>
    </rPh>
    <rPh sb="2" eb="3">
      <t>コト</t>
    </rPh>
    <rPh sb="4" eb="5">
      <t>ナ</t>
    </rPh>
    <phoneticPr fontId="3"/>
  </si>
  <si>
    <t>処 理 期 間</t>
    <rPh sb="0" eb="1">
      <t>トコロ</t>
    </rPh>
    <rPh sb="2" eb="3">
      <t>リ</t>
    </rPh>
    <rPh sb="4" eb="5">
      <t>キ</t>
    </rPh>
    <rPh sb="6" eb="7">
      <t>アイダ</t>
    </rPh>
    <phoneticPr fontId="3"/>
  </si>
  <si>
    <t>濁水</t>
    <rPh sb="0" eb="2">
      <t>ダクスイ</t>
    </rPh>
    <phoneticPr fontId="3"/>
  </si>
  <si>
    <t>処　分　先
（都道府県政令市名）</t>
    <rPh sb="0" eb="1">
      <t>トコロ</t>
    </rPh>
    <rPh sb="2" eb="3">
      <t>ブン</t>
    </rPh>
    <rPh sb="4" eb="5">
      <t>サキ</t>
    </rPh>
    <rPh sb="7" eb="11">
      <t>トドウフケン</t>
    </rPh>
    <rPh sb="11" eb="13">
      <t>セイレイ</t>
    </rPh>
    <rPh sb="13" eb="14">
      <t>シ</t>
    </rPh>
    <rPh sb="14" eb="15">
      <t>メイ</t>
    </rPh>
    <phoneticPr fontId="3"/>
  </si>
  <si>
    <t>収　集　・　運　搬　業　者</t>
    <rPh sb="0" eb="1">
      <t>オサム</t>
    </rPh>
    <rPh sb="2" eb="3">
      <t>シュウ</t>
    </rPh>
    <rPh sb="6" eb="7">
      <t>ウン</t>
    </rPh>
    <rPh sb="8" eb="9">
      <t>ハン</t>
    </rPh>
    <rPh sb="10" eb="11">
      <t>ギョウ</t>
    </rPh>
    <rPh sb="12" eb="13">
      <t>モノ</t>
    </rPh>
    <phoneticPr fontId="3"/>
  </si>
  <si>
    <t>コンクリート殻</t>
    <rPh sb="6" eb="7">
      <t>ガラ</t>
    </rPh>
    <phoneticPr fontId="3"/>
  </si>
  <si>
    <t>木くず</t>
    <rPh sb="0" eb="1">
      <t>キ</t>
    </rPh>
    <phoneticPr fontId="3"/>
  </si>
  <si>
    <t>金属くず</t>
    <rPh sb="0" eb="2">
      <t>キンゾク</t>
    </rPh>
    <phoneticPr fontId="3"/>
  </si>
  <si>
    <t>鉱さい</t>
    <rPh sb="0" eb="1">
      <t>コウ</t>
    </rPh>
    <phoneticPr fontId="3"/>
  </si>
  <si>
    <t>濁水</t>
    <rPh sb="0" eb="2">
      <t>ダクスイ</t>
    </rPh>
    <phoneticPr fontId="3"/>
  </si>
  <si>
    <t>がれき類</t>
    <rPh sb="3" eb="4">
      <t>ルイ</t>
    </rPh>
    <phoneticPr fontId="3"/>
  </si>
  <si>
    <t>汚泥</t>
    <rPh sb="0" eb="2">
      <t>オデイ</t>
    </rPh>
    <phoneticPr fontId="3"/>
  </si>
  <si>
    <t>業　者　名</t>
    <rPh sb="0" eb="1">
      <t>ギョウ</t>
    </rPh>
    <rPh sb="2" eb="3">
      <t>モノ</t>
    </rPh>
    <rPh sb="4" eb="5">
      <t>ナ</t>
    </rPh>
    <phoneticPr fontId="3"/>
  </si>
  <si>
    <t>許 可 番 号 等</t>
    <rPh sb="0" eb="1">
      <t>モト</t>
    </rPh>
    <rPh sb="2" eb="3">
      <t>カ</t>
    </rPh>
    <rPh sb="4" eb="5">
      <t>バン</t>
    </rPh>
    <rPh sb="6" eb="7">
      <t>ゴウ</t>
    </rPh>
    <rPh sb="8" eb="9">
      <t>トウ</t>
    </rPh>
    <phoneticPr fontId="3"/>
  </si>
  <si>
    <t>備　考</t>
    <rPh sb="0" eb="1">
      <t>ビ</t>
    </rPh>
    <rPh sb="2" eb="3">
      <t>コウ</t>
    </rPh>
    <phoneticPr fontId="3"/>
  </si>
  <si>
    <t>許 可 期 限</t>
    <rPh sb="0" eb="1">
      <t>モト</t>
    </rPh>
    <rPh sb="2" eb="3">
      <t>カ</t>
    </rPh>
    <rPh sb="4" eb="5">
      <t>キ</t>
    </rPh>
    <rPh sb="6" eb="7">
      <t>キリ</t>
    </rPh>
    <phoneticPr fontId="3"/>
  </si>
  <si>
    <t>業　者　名</t>
    <phoneticPr fontId="3"/>
  </si>
  <si>
    <t>中間処理　①脱水　②乾燥　③焼却　④破砕　⑤選別　⑥その他</t>
    <rPh sb="0" eb="2">
      <t>チュウカン</t>
    </rPh>
    <rPh sb="2" eb="4">
      <t>ショリ</t>
    </rPh>
    <phoneticPr fontId="3"/>
  </si>
  <si>
    <t>最終処分　⑦埋立（安定型）　⑧埋立（管理型）　⑨その他</t>
    <rPh sb="0" eb="2">
      <t>サイシュウ</t>
    </rPh>
    <rPh sb="2" eb="4">
      <t>ショブン</t>
    </rPh>
    <rPh sb="6" eb="8">
      <t>ウメタテ</t>
    </rPh>
    <rPh sb="9" eb="12">
      <t>アンテイガタ</t>
    </rPh>
    <rPh sb="15" eb="17">
      <t>ウメタテ</t>
    </rPh>
    <rPh sb="18" eb="21">
      <t>カンリガタ</t>
    </rPh>
    <rPh sb="26" eb="27">
      <t>タ</t>
    </rPh>
    <phoneticPr fontId="3"/>
  </si>
  <si>
    <t>２つの地域にまたがり運搬を委託する場合に別々の許可が必要となる</t>
    <rPh sb="3" eb="5">
      <t>チイキ</t>
    </rPh>
    <rPh sb="10" eb="12">
      <t>ウンパン</t>
    </rPh>
    <rPh sb="13" eb="15">
      <t>イタク</t>
    </rPh>
    <rPh sb="17" eb="19">
      <t>バアイ</t>
    </rPh>
    <rPh sb="20" eb="22">
      <t>ベツベツ</t>
    </rPh>
    <rPh sb="23" eb="25">
      <t>キョカ</t>
    </rPh>
    <rPh sb="26" eb="28">
      <t>ヒツヨウ</t>
    </rPh>
    <phoneticPr fontId="3"/>
  </si>
  <si>
    <t>自社運搬</t>
    <phoneticPr fontId="3"/>
  </si>
  <si>
    <t>無機性汚泥</t>
    <rPh sb="0" eb="3">
      <t>ムキセイ</t>
    </rPh>
    <rPh sb="3" eb="5">
      <t>オデイ</t>
    </rPh>
    <phoneticPr fontId="3"/>
  </si>
  <si>
    <t>※</t>
    <phoneticPr fontId="3"/>
  </si>
  <si>
    <t>取扱う建設廃棄物の種類</t>
    <rPh sb="0" eb="1">
      <t>ト</t>
    </rPh>
    <rPh sb="1" eb="2">
      <t>アツカ</t>
    </rPh>
    <rPh sb="3" eb="5">
      <t>ケンセツ</t>
    </rPh>
    <rPh sb="5" eb="8">
      <t>ハイキブツ</t>
    </rPh>
    <rPh sb="9" eb="11">
      <t>シュルイ</t>
    </rPh>
    <phoneticPr fontId="3"/>
  </si>
  <si>
    <r>
      <t>中間
処理量
（ｔ・ｍ</t>
    </r>
    <r>
      <rPr>
        <vertAlign val="superscript"/>
        <sz val="9"/>
        <rFont val="ＭＳ Ｐ明朝"/>
        <family val="1"/>
        <charset val="128"/>
      </rPr>
      <t>３</t>
    </r>
    <r>
      <rPr>
        <sz val="9"/>
        <rFont val="ＭＳ Ｐ明朝"/>
        <family val="1"/>
        <charset val="128"/>
      </rPr>
      <t>）</t>
    </r>
    <rPh sb="0" eb="2">
      <t>チュウカン</t>
    </rPh>
    <rPh sb="3" eb="6">
      <t>ショリリョウ</t>
    </rPh>
    <phoneticPr fontId="3"/>
  </si>
  <si>
    <r>
      <t>最終
処分量
（ｔ・ｍ</t>
    </r>
    <r>
      <rPr>
        <vertAlign val="superscript"/>
        <sz val="9"/>
        <rFont val="ＭＳ Ｐ明朝"/>
        <family val="1"/>
        <charset val="128"/>
      </rPr>
      <t>３</t>
    </r>
    <r>
      <rPr>
        <sz val="9"/>
        <rFont val="ＭＳ Ｐ明朝"/>
        <family val="1"/>
        <charset val="128"/>
      </rPr>
      <t>）</t>
    </r>
    <rPh sb="0" eb="2">
      <t>サイシュウ</t>
    </rPh>
    <rPh sb="3" eb="6">
      <t>ショブンリョウ</t>
    </rPh>
    <phoneticPr fontId="3"/>
  </si>
  <si>
    <t>処分方法※１　</t>
    <rPh sb="0" eb="2">
      <t>ショブン</t>
    </rPh>
    <rPh sb="2" eb="4">
      <t>ホウホウ</t>
    </rPh>
    <phoneticPr fontId="3"/>
  </si>
  <si>
    <t>２つの地域にまたがる場合※２</t>
    <phoneticPr fontId="3"/>
  </si>
  <si>
    <t>処 理 単 価</t>
    <rPh sb="0" eb="1">
      <t>トコロ</t>
    </rPh>
    <rPh sb="2" eb="3">
      <t>リ</t>
    </rPh>
    <rPh sb="4" eb="5">
      <t>タン</t>
    </rPh>
    <rPh sb="6" eb="7">
      <t>カ</t>
    </rPh>
    <phoneticPr fontId="3"/>
  </si>
  <si>
    <r>
      <t>２つの地域にまたがる場合</t>
    </r>
    <r>
      <rPr>
        <sz val="7"/>
        <rFont val="ＭＳ Ｐ明朝"/>
        <family val="1"/>
        <charset val="128"/>
      </rPr>
      <t>※２</t>
    </r>
    <rPh sb="3" eb="5">
      <t>チイキ</t>
    </rPh>
    <rPh sb="10" eb="12">
      <t>バアイ</t>
    </rPh>
    <phoneticPr fontId="3"/>
  </si>
  <si>
    <r>
      <t xml:space="preserve">処分方法
</t>
    </r>
    <r>
      <rPr>
        <sz val="7"/>
        <rFont val="ＭＳ Ｐ明朝"/>
        <family val="1"/>
        <charset val="128"/>
      </rPr>
      <t>※１</t>
    </r>
    <rPh sb="0" eb="2">
      <t>ショブン</t>
    </rPh>
    <rPh sb="2" eb="4">
      <t>ホウホウ</t>
    </rPh>
    <phoneticPr fontId="3"/>
  </si>
  <si>
    <t>別紙２を先に作成してください。金額は自動で計算します。
別紙１は両面印刷し契約書に袋綴じてください。</t>
    <rPh sb="0" eb="2">
      <t>ベッシ</t>
    </rPh>
    <rPh sb="4" eb="5">
      <t>サキ</t>
    </rPh>
    <rPh sb="6" eb="8">
      <t>サクセイ</t>
    </rPh>
    <rPh sb="15" eb="17">
      <t>キンガク</t>
    </rPh>
    <rPh sb="18" eb="20">
      <t>ジドウ</t>
    </rPh>
    <rPh sb="21" eb="23">
      <t>ケイサン</t>
    </rPh>
    <rPh sb="28" eb="30">
      <t>ベッシ</t>
    </rPh>
    <rPh sb="32" eb="34">
      <t>リョウメン</t>
    </rPh>
    <rPh sb="34" eb="36">
      <t>インサツ</t>
    </rPh>
    <rPh sb="37" eb="40">
      <t>ケイヤクショ</t>
    </rPh>
    <rPh sb="41" eb="42">
      <t>フクロ</t>
    </rPh>
    <rPh sb="42" eb="43">
      <t>ト</t>
    </rPh>
    <phoneticPr fontId="3"/>
  </si>
  <si>
    <t>(注）　①仮設　　②土工　　③基礎　　④本体構造　　⑤本体付属品　　⑥その他</t>
    <rPh sb="1" eb="2">
      <t>チュウ</t>
    </rPh>
    <rPh sb="5" eb="7">
      <t>カセツ</t>
    </rPh>
    <rPh sb="10" eb="12">
      <t>ドコウ</t>
    </rPh>
    <rPh sb="15" eb="17">
      <t>キソ</t>
    </rPh>
    <rPh sb="20" eb="22">
      <t>ホンタイ</t>
    </rPh>
    <rPh sb="22" eb="24">
      <t>コウゾウ</t>
    </rPh>
    <rPh sb="27" eb="29">
      <t>ホンタイ</t>
    </rPh>
    <rPh sb="29" eb="31">
      <t>フゾク</t>
    </rPh>
    <rPh sb="31" eb="32">
      <t>ヒン</t>
    </rPh>
    <rPh sb="37" eb="38">
      <t>タ</t>
    </rPh>
    <phoneticPr fontId="3"/>
  </si>
  <si>
    <t>□ その他の場合の理由（　　　　　　　　　　　　　　　　　　　　　 ）</t>
  </si>
  <si>
    <t>□ 上の工程における⑤→④→③の順序</t>
  </si>
  <si>
    <t>令和</t>
    <rPh sb="0" eb="1">
      <t>レイ</t>
    </rPh>
    <rPh sb="1" eb="2">
      <t>ワ</t>
    </rPh>
    <phoneticPr fontId="3"/>
  </si>
  <si>
    <t>※添付書類として、産業廃棄物処理業許可証の写しを添付。</t>
    <rPh sb="1" eb="3">
      <t>テンプ</t>
    </rPh>
    <rPh sb="3" eb="5">
      <t>ショルイ</t>
    </rPh>
    <rPh sb="9" eb="11">
      <t>サンギョウ</t>
    </rPh>
    <rPh sb="11" eb="13">
      <t>ハイキ</t>
    </rPh>
    <rPh sb="13" eb="14">
      <t>ブツ</t>
    </rPh>
    <rPh sb="14" eb="16">
      <t>ショリ</t>
    </rPh>
    <rPh sb="16" eb="17">
      <t>ギョウ</t>
    </rPh>
    <rPh sb="17" eb="19">
      <t>キョカ</t>
    </rPh>
    <rPh sb="19" eb="20">
      <t>アカシ</t>
    </rPh>
    <rPh sb="21" eb="22">
      <t>ウツ</t>
    </rPh>
    <rPh sb="24" eb="26">
      <t>テンプ</t>
    </rPh>
    <phoneticPr fontId="3"/>
  </si>
  <si>
    <t>処分業者（中間処理または最終処分）</t>
    <phoneticPr fontId="3"/>
  </si>
  <si>
    <t>処理能力
（ｔ・㎥/日）</t>
    <rPh sb="0" eb="2">
      <t>ショリ</t>
    </rPh>
    <rPh sb="2" eb="4">
      <t>ノウリョク</t>
    </rPh>
    <rPh sb="10" eb="11">
      <t>ヒ</t>
    </rPh>
    <phoneticPr fontId="3"/>
  </si>
  <si>
    <t>福岡県、他県、北九州市、福岡市、久留米市</t>
    <rPh sb="0" eb="3">
      <t>フクオカケン</t>
    </rPh>
    <rPh sb="4" eb="6">
      <t>タケン</t>
    </rPh>
    <rPh sb="7" eb="11">
      <t>キタキュウシュウシ</t>
    </rPh>
    <rPh sb="12" eb="15">
      <t>フクオカシ</t>
    </rPh>
    <rPh sb="16" eb="19">
      <t>クルメ</t>
    </rPh>
    <rPh sb="19" eb="20">
      <t>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</si>
</sst>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Red]\(0\)"/>
    <numFmt numFmtId="177" formatCode="#,##0_);[Red]\(#,##0\)"/>
    <numFmt numFmtId="178" formatCode="#,##0_ "/>
    <numFmt numFmtId="179" formatCode="[DBNum3]#"/>
  </numFmts>
  <fonts count="3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11"/>
      <name val="ＭＳ Ｐゴシック"/>
      <family val="3"/>
      <charset val="128"/>
    </font>
    <font>
      <sz val="16"/>
      <name val="ＭＳ 明朝"/>
      <family val="1"/>
      <charset val="128"/>
    </font>
    <font>
      <sz val="10"/>
      <name val="ＭＳ 明朝"/>
      <family val="1"/>
      <charset val="128"/>
    </font>
    <font>
      <sz val="12.5"/>
      <name val="ＭＳ 明朝"/>
      <family val="1"/>
      <charset val="128"/>
    </font>
    <font>
      <sz val="11"/>
      <name val="ＭＳ 明朝"/>
      <family val="1"/>
      <charset val="128"/>
    </font>
    <font>
      <u val="double"/>
      <sz val="11"/>
      <name val="ＭＳ 明朝"/>
      <family val="1"/>
      <charset val="128"/>
    </font>
    <font>
      <sz val="12"/>
      <name val="ＭＳ 明朝"/>
      <family val="1"/>
      <charset val="128"/>
    </font>
    <font>
      <sz val="9"/>
      <name val="ＭＳ 明朝"/>
      <family val="1"/>
      <charset val="128"/>
    </font>
    <font>
      <sz val="6"/>
      <name val="ＭＳ Ｐゴシック"/>
      <family val="2"/>
      <charset val="128"/>
      <scheme val="minor"/>
    </font>
    <font>
      <b/>
      <sz val="11"/>
      <color indexed="81"/>
      <name val="MS P ゴシック"/>
      <family val="3"/>
      <charset val="128"/>
    </font>
    <font>
      <b/>
      <sz val="10"/>
      <color indexed="81"/>
      <name val="MS P ゴシック"/>
      <family val="3"/>
      <charset val="128"/>
    </font>
    <font>
      <b/>
      <sz val="9"/>
      <color indexed="81"/>
      <name val="MS P ゴシック"/>
      <family val="3"/>
      <charset val="128"/>
    </font>
    <font>
      <b/>
      <sz val="16"/>
      <name val="ＭＳ 明朝"/>
      <family val="1"/>
      <charset val="128"/>
    </font>
    <font>
      <sz val="10"/>
      <name val="ＭＳ ゴシック"/>
      <family val="3"/>
      <charset val="128"/>
    </font>
    <font>
      <sz val="12"/>
      <color theme="1"/>
      <name val="ＭＳ 明朝"/>
      <family val="1"/>
      <charset val="128"/>
    </font>
    <font>
      <b/>
      <sz val="16"/>
      <color theme="1"/>
      <name val="ＭＳ 明朝"/>
      <family val="1"/>
      <charset val="128"/>
    </font>
    <font>
      <sz val="9"/>
      <color theme="1"/>
      <name val="ＭＳ 明朝"/>
      <family val="1"/>
      <charset val="128"/>
    </font>
    <font>
      <sz val="10"/>
      <name val="ＭＳ Ｐ明朝"/>
      <family val="1"/>
      <charset val="128"/>
    </font>
    <font>
      <sz val="9"/>
      <name val="ＭＳ Ｐ明朝"/>
      <family val="1"/>
      <charset val="128"/>
    </font>
    <font>
      <sz val="24"/>
      <name val="ＭＳ 明朝"/>
      <family val="1"/>
      <charset val="128"/>
    </font>
    <font>
      <b/>
      <sz val="16"/>
      <color rgb="FFFF0000"/>
      <name val="ＭＳ 明朝"/>
      <family val="1"/>
      <charset val="128"/>
    </font>
    <font>
      <vertAlign val="superscript"/>
      <sz val="9"/>
      <name val="ＭＳ Ｐ明朝"/>
      <family val="1"/>
      <charset val="128"/>
    </font>
    <font>
      <sz val="7"/>
      <name val="ＭＳ Ｐ明朝"/>
      <family val="1"/>
      <charset val="128"/>
    </font>
    <font>
      <u/>
      <sz val="9"/>
      <name val="ＭＳ Ｐ明朝"/>
      <family val="1"/>
      <charset val="128"/>
    </font>
  </fonts>
  <fills count="2">
    <fill>
      <patternFill patternType="none"/>
    </fill>
    <fill>
      <patternFill patternType="gray125"/>
    </fill>
  </fills>
  <borders count="72">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hair">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uble">
        <color indexed="64"/>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s>
  <cellStyleXfs count="4">
    <xf numFmtId="0" fontId="0" fillId="0" borderId="0"/>
    <xf numFmtId="38" fontId="2" fillId="0" borderId="0" applyFont="0" applyFill="0" applyBorder="0" applyAlignment="0" applyProtection="0"/>
    <xf numFmtId="0" fontId="7" fillId="0" borderId="0"/>
    <xf numFmtId="0" fontId="1" fillId="0" borderId="0">
      <alignment vertical="center"/>
    </xf>
  </cellStyleXfs>
  <cellXfs count="473">
    <xf numFmtId="0" fontId="0" fillId="0" borderId="0" xfId="0"/>
    <xf numFmtId="0" fontId="9" fillId="0" borderId="0" xfId="0" applyFont="1" applyAlignment="1">
      <alignment vertical="center"/>
    </xf>
    <xf numFmtId="0" fontId="8" fillId="0" borderId="0" xfId="0" applyFont="1"/>
    <xf numFmtId="0" fontId="10" fillId="0" borderId="0" xfId="0" applyFont="1"/>
    <xf numFmtId="0" fontId="11" fillId="0" borderId="0" xfId="0" applyFont="1"/>
    <xf numFmtId="0" fontId="11" fillId="0" borderId="0" xfId="0" applyFont="1" applyAlignment="1">
      <alignment horizontal="left" indent="1"/>
    </xf>
    <xf numFmtId="0" fontId="11" fillId="0" borderId="12" xfId="0" applyFont="1" applyBorder="1" applyAlignment="1">
      <alignment horizontal="left" vertical="center" indent="1"/>
    </xf>
    <xf numFmtId="0" fontId="11" fillId="0" borderId="0" xfId="0" applyFont="1" applyBorder="1" applyAlignment="1">
      <alignment vertical="center"/>
    </xf>
    <xf numFmtId="0" fontId="11" fillId="0" borderId="8" xfId="0" applyFont="1" applyBorder="1" applyAlignment="1">
      <alignment vertical="center"/>
    </xf>
    <xf numFmtId="0" fontId="11" fillId="0" borderId="0" xfId="0" applyFont="1" applyBorder="1" applyAlignment="1">
      <alignment horizontal="left" vertical="center" indent="2"/>
    </xf>
    <xf numFmtId="0" fontId="11" fillId="0" borderId="17" xfId="0" applyFont="1" applyBorder="1" applyAlignment="1">
      <alignment horizontal="left" vertical="center" indent="1"/>
    </xf>
    <xf numFmtId="0" fontId="11" fillId="0" borderId="3" xfId="0" applyFont="1" applyBorder="1" applyAlignment="1">
      <alignment vertical="center"/>
    </xf>
    <xf numFmtId="0" fontId="11" fillId="0" borderId="0" xfId="0" applyFont="1" applyBorder="1" applyAlignment="1">
      <alignment horizontal="left" vertical="center" indent="3"/>
    </xf>
    <xf numFmtId="0" fontId="12" fillId="0" borderId="0" xfId="0" applyFont="1" applyBorder="1" applyAlignment="1">
      <alignment horizontal="left" vertical="center" indent="2"/>
    </xf>
    <xf numFmtId="0" fontId="11" fillId="0" borderId="13" xfId="0" applyFont="1" applyBorder="1" applyAlignment="1">
      <alignment vertical="center"/>
    </xf>
    <xf numFmtId="0" fontId="11" fillId="0" borderId="0" xfId="0" applyFont="1" applyBorder="1" applyAlignment="1">
      <alignment horizontal="left" vertical="center" indent="1"/>
    </xf>
    <xf numFmtId="0" fontId="11" fillId="0" borderId="6" xfId="0" applyFont="1" applyBorder="1" applyAlignment="1">
      <alignment vertical="center"/>
    </xf>
    <xf numFmtId="0" fontId="11" fillId="0" borderId="5" xfId="0" applyFont="1" applyBorder="1" applyAlignment="1">
      <alignment horizontal="left" vertical="center" indent="1"/>
    </xf>
    <xf numFmtId="0" fontId="11" fillId="0" borderId="39" xfId="0" applyFont="1" applyBorder="1" applyAlignment="1">
      <alignment horizontal="left" vertical="center" indent="1"/>
    </xf>
    <xf numFmtId="0" fontId="11" fillId="0" borderId="28" xfId="0" applyFont="1" applyBorder="1" applyAlignment="1">
      <alignment horizontal="left" vertical="center" indent="1"/>
    </xf>
    <xf numFmtId="0" fontId="11" fillId="0" borderId="40" xfId="0" applyFont="1" applyBorder="1"/>
    <xf numFmtId="0" fontId="11" fillId="0" borderId="42" xfId="0" applyFont="1" applyBorder="1"/>
    <xf numFmtId="0" fontId="11" fillId="0" borderId="41" xfId="0" applyFont="1" applyBorder="1" applyAlignment="1">
      <alignment vertical="center"/>
    </xf>
    <xf numFmtId="0" fontId="11" fillId="0" borderId="43" xfId="0" applyFont="1" applyBorder="1" applyAlignment="1">
      <alignment vertical="center"/>
    </xf>
    <xf numFmtId="0" fontId="11" fillId="0" borderId="19" xfId="0" applyFont="1" applyBorder="1" applyAlignment="1">
      <alignment vertical="center"/>
    </xf>
    <xf numFmtId="0" fontId="11" fillId="0" borderId="19" xfId="0" applyFont="1" applyBorder="1" applyAlignment="1">
      <alignment horizontal="left" vertical="center"/>
    </xf>
    <xf numFmtId="0" fontId="11" fillId="0" borderId="19" xfId="0" applyFont="1" applyBorder="1"/>
    <xf numFmtId="0" fontId="11" fillId="0" borderId="8" xfId="0" applyFont="1" applyBorder="1" applyAlignment="1">
      <alignment horizontal="left" vertical="center" indent="1"/>
    </xf>
    <xf numFmtId="0" fontId="11" fillId="0" borderId="2" xfId="0" applyFont="1" applyBorder="1" applyAlignment="1">
      <alignment horizontal="left" vertical="center" indent="1"/>
    </xf>
    <xf numFmtId="0" fontId="11" fillId="0" borderId="3" xfId="0" applyFont="1" applyBorder="1" applyAlignment="1">
      <alignment horizontal="left" vertical="center" indent="1"/>
    </xf>
    <xf numFmtId="0" fontId="11" fillId="0" borderId="13" xfId="0" applyFont="1" applyBorder="1" applyAlignment="1">
      <alignment horizontal="left" vertical="center" indent="1"/>
    </xf>
    <xf numFmtId="0" fontId="11" fillId="0" borderId="0" xfId="0" applyFont="1" applyAlignment="1">
      <alignment vertical="center"/>
    </xf>
    <xf numFmtId="0" fontId="11" fillId="0" borderId="17" xfId="0" applyFont="1" applyBorder="1" applyAlignment="1">
      <alignment vertical="center"/>
    </xf>
    <xf numFmtId="0" fontId="11" fillId="0" borderId="2" xfId="0" applyFont="1" applyBorder="1" applyAlignment="1">
      <alignment vertical="center"/>
    </xf>
    <xf numFmtId="0" fontId="11" fillId="0" borderId="13" xfId="0" applyFont="1" applyBorder="1" applyAlignment="1">
      <alignment vertical="distributed" textRotation="255" indent="1"/>
    </xf>
    <xf numFmtId="0" fontId="11" fillId="0" borderId="0" xfId="0" applyFont="1" applyAlignment="1"/>
    <xf numFmtId="0" fontId="11" fillId="0" borderId="0" xfId="0" applyFont="1" applyAlignment="1">
      <alignment horizontal="right" vertical="top"/>
    </xf>
    <xf numFmtId="0" fontId="11" fillId="0" borderId="41" xfId="0" applyFont="1" applyBorder="1" applyAlignment="1">
      <alignment horizontal="left" vertical="center" indent="2"/>
    </xf>
    <xf numFmtId="0" fontId="11" fillId="0" borderId="41" xfId="0" applyFont="1" applyBorder="1" applyAlignment="1">
      <alignment horizontal="left" vertical="center" indent="3"/>
    </xf>
    <xf numFmtId="0" fontId="12" fillId="0" borderId="41" xfId="0" applyFont="1" applyBorder="1" applyAlignment="1">
      <alignment horizontal="left" vertical="center" indent="2"/>
    </xf>
    <xf numFmtId="0" fontId="11" fillId="0" borderId="28" xfId="0" applyFont="1" applyBorder="1" applyAlignment="1">
      <alignment vertical="center"/>
    </xf>
    <xf numFmtId="0" fontId="11" fillId="0" borderId="44" xfId="0" applyFont="1" applyBorder="1"/>
    <xf numFmtId="38" fontId="11" fillId="0" borderId="19" xfId="1" applyFont="1" applyBorder="1" applyAlignment="1"/>
    <xf numFmtId="0" fontId="11" fillId="0" borderId="19" xfId="0" applyFont="1" applyBorder="1" applyAlignment="1">
      <alignment horizontal="right"/>
    </xf>
    <xf numFmtId="0" fontId="11" fillId="0" borderId="19" xfId="0" applyFont="1" applyBorder="1" applyAlignment="1">
      <alignment horizontal="center" vertical="center"/>
    </xf>
    <xf numFmtId="0" fontId="11" fillId="0" borderId="39" xfId="0" applyFont="1" applyBorder="1" applyAlignment="1">
      <alignment vertical="center"/>
    </xf>
    <xf numFmtId="178" fontId="9" fillId="0" borderId="39" xfId="0" applyNumberFormat="1" applyFont="1" applyBorder="1" applyAlignment="1">
      <alignment horizontal="right" vertical="center"/>
    </xf>
    <xf numFmtId="178" fontId="9" fillId="0" borderId="43" xfId="0" applyNumberFormat="1" applyFont="1" applyBorder="1" applyAlignment="1">
      <alignment horizontal="right" vertical="center"/>
    </xf>
    <xf numFmtId="178" fontId="11" fillId="0" borderId="43" xfId="0" applyNumberFormat="1" applyFont="1" applyBorder="1" applyAlignment="1">
      <alignment horizontal="right" vertical="center"/>
    </xf>
    <xf numFmtId="0" fontId="11" fillId="0" borderId="43" xfId="0" applyFont="1" applyBorder="1" applyAlignment="1">
      <alignment vertical="center" textRotation="255"/>
    </xf>
    <xf numFmtId="0" fontId="11" fillId="0" borderId="0" xfId="0" applyFont="1" applyAlignment="1">
      <alignment horizontal="left" vertical="center" indent="1"/>
    </xf>
    <xf numFmtId="177" fontId="11" fillId="0" borderId="0" xfId="0" applyNumberFormat="1" applyFont="1" applyAlignment="1">
      <alignment vertical="center"/>
    </xf>
    <xf numFmtId="178" fontId="11" fillId="0" borderId="0" xfId="0" applyNumberFormat="1" applyFont="1"/>
    <xf numFmtId="0" fontId="8" fillId="0" borderId="0" xfId="0" applyFont="1" applyAlignment="1">
      <alignment vertical="center"/>
    </xf>
    <xf numFmtId="0" fontId="11" fillId="0" borderId="0" xfId="0" applyFont="1" applyBorder="1"/>
    <xf numFmtId="0" fontId="9" fillId="0" borderId="0" xfId="0" applyFont="1"/>
    <xf numFmtId="0" fontId="11" fillId="0" borderId="5" xfId="0" applyFont="1" applyBorder="1" applyAlignment="1">
      <alignment vertical="center" shrinkToFit="1"/>
    </xf>
    <xf numFmtId="0" fontId="21" fillId="0" borderId="0" xfId="3" applyNumberFormat="1" applyFont="1" applyBorder="1" applyAlignment="1">
      <alignment horizontal="left" vertical="center"/>
    </xf>
    <xf numFmtId="0" fontId="21" fillId="0" borderId="0" xfId="3" applyNumberFormat="1" applyFont="1" applyBorder="1" applyAlignment="1">
      <alignment horizontal="center" vertical="center"/>
    </xf>
    <xf numFmtId="0" fontId="21" fillId="0" borderId="0" xfId="3" applyNumberFormat="1" applyFont="1" applyBorder="1" applyAlignment="1">
      <alignment vertical="center"/>
    </xf>
    <xf numFmtId="0" fontId="22" fillId="0" borderId="0" xfId="3" applyNumberFormat="1" applyFont="1" applyBorder="1" applyAlignment="1">
      <alignment horizontal="center" vertical="center"/>
    </xf>
    <xf numFmtId="176" fontId="21" fillId="0" borderId="0" xfId="3" applyNumberFormat="1" applyFont="1" applyBorder="1" applyAlignment="1">
      <alignment vertical="center"/>
    </xf>
    <xf numFmtId="179" fontId="21" fillId="0" borderId="0" xfId="3" applyNumberFormat="1" applyFont="1" applyBorder="1" applyAlignment="1">
      <alignment vertical="center"/>
    </xf>
    <xf numFmtId="179" fontId="21" fillId="0" borderId="0" xfId="3" applyNumberFormat="1" applyFont="1" applyBorder="1" applyAlignment="1">
      <alignment horizontal="center" vertical="center"/>
    </xf>
    <xf numFmtId="0" fontId="21" fillId="0" borderId="0" xfId="3" applyNumberFormat="1" applyFont="1" applyBorder="1" applyAlignment="1">
      <alignment horizontal="distributed" vertical="center"/>
    </xf>
    <xf numFmtId="176" fontId="21" fillId="0" borderId="0" xfId="3" applyNumberFormat="1" applyFont="1" applyBorder="1" applyAlignment="1">
      <alignment horizontal="center" vertical="center"/>
    </xf>
    <xf numFmtId="0" fontId="21" fillId="0" borderId="0" xfId="3" applyFont="1" applyBorder="1" applyAlignment="1">
      <alignment horizontal="left" vertical="center"/>
    </xf>
    <xf numFmtId="0" fontId="21" fillId="0" borderId="0" xfId="3" applyNumberFormat="1" applyFont="1" applyBorder="1" applyAlignment="1">
      <alignment horizontal="left" vertical="center" shrinkToFit="1"/>
    </xf>
    <xf numFmtId="0" fontId="21" fillId="0" borderId="0" xfId="3" applyNumberFormat="1" applyFont="1" applyBorder="1" applyAlignment="1">
      <alignment vertical="center" shrinkToFit="1"/>
    </xf>
    <xf numFmtId="0" fontId="21" fillId="0" borderId="0" xfId="3" applyNumberFormat="1" applyFont="1" applyBorder="1" applyAlignment="1">
      <alignment horizontal="right" vertical="center" shrinkToFit="1"/>
    </xf>
    <xf numFmtId="0" fontId="21" fillId="0" borderId="0" xfId="3" applyNumberFormat="1" applyFont="1" applyBorder="1" applyAlignment="1">
      <alignment horizontal="left" vertical="center" indent="1" shrinkToFit="1"/>
    </xf>
    <xf numFmtId="0" fontId="21" fillId="0" borderId="0" xfId="3" applyNumberFormat="1" applyFont="1" applyBorder="1" applyAlignment="1">
      <alignment vertical="distributed" wrapText="1"/>
    </xf>
    <xf numFmtId="49" fontId="21" fillId="0" borderId="0" xfId="3" applyNumberFormat="1" applyFont="1" applyBorder="1" applyAlignment="1">
      <alignment horizontal="center" vertical="center"/>
    </xf>
    <xf numFmtId="178" fontId="21" fillId="0" borderId="0" xfId="3" applyNumberFormat="1" applyFont="1" applyBorder="1" applyAlignment="1">
      <alignment horizontal="right" vertical="center"/>
    </xf>
    <xf numFmtId="0" fontId="21" fillId="0" borderId="0" xfId="3" applyNumberFormat="1" applyFont="1" applyBorder="1" applyAlignment="1">
      <alignment vertical="top"/>
    </xf>
    <xf numFmtId="0" fontId="0" fillId="0" borderId="0" xfId="0" applyAlignment="1">
      <alignment horizontal="left"/>
    </xf>
    <xf numFmtId="0" fontId="11" fillId="0" borderId="41" xfId="0" applyFont="1" applyBorder="1" applyAlignment="1">
      <alignment horizontal="left" vertical="center" indent="1"/>
    </xf>
    <xf numFmtId="0" fontId="11" fillId="0" borderId="0" xfId="0" applyFont="1" applyBorder="1" applyAlignment="1">
      <alignment horizontal="left" vertical="center" indent="1"/>
    </xf>
    <xf numFmtId="0" fontId="10" fillId="0" borderId="0" xfId="0" applyFont="1" applyBorder="1"/>
    <xf numFmtId="0" fontId="11" fillId="0" borderId="0" xfId="0" applyFont="1" applyBorder="1" applyAlignment="1">
      <alignment vertical="center" wrapText="1"/>
    </xf>
    <xf numFmtId="0" fontId="5" fillId="0" borderId="0" xfId="0" applyFont="1" applyAlignment="1"/>
    <xf numFmtId="0" fontId="5" fillId="0" borderId="0" xfId="0" applyFont="1" applyAlignment="1">
      <alignment horizontal="center"/>
    </xf>
    <xf numFmtId="0" fontId="24" fillId="0" borderId="0" xfId="0" applyFont="1" applyAlignment="1"/>
    <xf numFmtId="0" fontId="24" fillId="0" borderId="0" xfId="0" applyFont="1" applyAlignment="1">
      <alignment horizontal="center"/>
    </xf>
    <xf numFmtId="0" fontId="5" fillId="0" borderId="0" xfId="0" applyFont="1" applyAlignment="1">
      <alignment vertical="center"/>
    </xf>
    <xf numFmtId="0" fontId="5" fillId="0" borderId="0" xfId="0" applyFont="1" applyBorder="1" applyAlignment="1"/>
    <xf numFmtId="0" fontId="5" fillId="0" borderId="0" xfId="0" applyFont="1" applyBorder="1" applyAlignment="1">
      <alignment horizontal="center"/>
    </xf>
    <xf numFmtId="0" fontId="25" fillId="0" borderId="0" xfId="0" applyFont="1" applyBorder="1" applyAlignment="1"/>
    <xf numFmtId="0" fontId="25" fillId="0" borderId="0" xfId="0" applyFont="1" applyBorder="1" applyAlignment="1">
      <alignment horizontal="center"/>
    </xf>
    <xf numFmtId="0" fontId="6" fillId="0" borderId="0" xfId="0" applyFont="1" applyAlignment="1"/>
    <xf numFmtId="0" fontId="25" fillId="0" borderId="0" xfId="0" applyFont="1" applyAlignment="1"/>
    <xf numFmtId="0" fontId="25" fillId="0" borderId="0" xfId="0" applyFont="1" applyAlignment="1">
      <alignment horizontal="center"/>
    </xf>
    <xf numFmtId="0" fontId="25" fillId="0" borderId="0" xfId="0" applyFont="1" applyBorder="1" applyAlignment="1">
      <alignment vertical="center"/>
    </xf>
    <xf numFmtId="0" fontId="25" fillId="0" borderId="35" xfId="0" applyFont="1" applyBorder="1" applyAlignment="1">
      <alignment horizontal="center" shrinkToFit="1"/>
    </xf>
    <xf numFmtId="0" fontId="25" fillId="0" borderId="54" xfId="0" applyFont="1" applyBorder="1" applyAlignment="1">
      <alignment horizontal="center" shrinkToFit="1"/>
    </xf>
    <xf numFmtId="0" fontId="25" fillId="0" borderId="4" xfId="0" applyFont="1" applyBorder="1" applyAlignment="1">
      <alignment vertical="center"/>
    </xf>
    <xf numFmtId="0" fontId="5" fillId="0" borderId="2" xfId="0" applyFont="1" applyBorder="1" applyAlignment="1">
      <alignment vertical="center"/>
    </xf>
    <xf numFmtId="0" fontId="11" fillId="0" borderId="0" xfId="0" applyFont="1" applyAlignment="1">
      <alignment horizontal="left" shrinkToFit="1"/>
    </xf>
    <xf numFmtId="0" fontId="11" fillId="0" borderId="0" xfId="0" applyFont="1" applyAlignment="1">
      <alignment shrinkToFit="1"/>
    </xf>
    <xf numFmtId="0" fontId="11" fillId="0" borderId="0" xfId="0" applyFont="1" applyAlignment="1">
      <alignment horizontal="right" shrinkToFit="1"/>
    </xf>
    <xf numFmtId="0" fontId="9" fillId="0" borderId="2" xfId="0" applyFont="1" applyBorder="1" applyAlignment="1">
      <alignment horizontal="centerContinuous" shrinkToFit="1"/>
    </xf>
    <xf numFmtId="0" fontId="9" fillId="0" borderId="5" xfId="0" applyFont="1" applyBorder="1" applyAlignment="1">
      <alignment horizontal="centerContinuous" shrinkToFit="1"/>
    </xf>
    <xf numFmtId="0" fontId="9" fillId="0" borderId="52" xfId="0" applyFont="1" applyBorder="1" applyAlignment="1">
      <alignment horizontal="center" shrinkToFit="1"/>
    </xf>
    <xf numFmtId="0" fontId="9" fillId="0" borderId="48" xfId="0" applyFont="1" applyBorder="1" applyAlignment="1">
      <alignment shrinkToFit="1"/>
    </xf>
    <xf numFmtId="0" fontId="9" fillId="0" borderId="48" xfId="0" applyFont="1" applyBorder="1" applyAlignment="1">
      <alignment horizontal="right" vertical="center" shrinkToFit="1"/>
    </xf>
    <xf numFmtId="0" fontId="9" fillId="0" borderId="48" xfId="0" applyFont="1" applyBorder="1" applyAlignment="1">
      <alignment vertical="center" shrinkToFit="1"/>
    </xf>
    <xf numFmtId="0" fontId="9" fillId="0" borderId="51" xfId="0" applyFont="1" applyBorder="1" applyAlignment="1">
      <alignment vertical="center" shrinkToFit="1"/>
    </xf>
    <xf numFmtId="0" fontId="9" fillId="0" borderId="7" xfId="0" applyFont="1" applyBorder="1" applyAlignment="1">
      <alignment shrinkToFit="1"/>
    </xf>
    <xf numFmtId="0" fontId="9" fillId="0" borderId="0" xfId="0" applyFont="1" applyBorder="1" applyAlignment="1">
      <alignment shrinkToFit="1"/>
    </xf>
    <xf numFmtId="0" fontId="9" fillId="0" borderId="0" xfId="0" applyFont="1" applyBorder="1" applyAlignment="1">
      <alignment vertical="center" shrinkToFit="1"/>
    </xf>
    <xf numFmtId="0" fontId="9" fillId="0" borderId="8" xfId="0" applyFont="1" applyBorder="1" applyAlignment="1">
      <alignment vertical="center" shrinkToFit="1"/>
    </xf>
    <xf numFmtId="0" fontId="9" fillId="0" borderId="5" xfId="0" applyFont="1" applyBorder="1" applyAlignment="1">
      <alignment shrinkToFit="1"/>
    </xf>
    <xf numFmtId="0" fontId="9" fillId="0" borderId="1" xfId="0" applyFont="1" applyBorder="1" applyAlignment="1">
      <alignment shrinkToFit="1"/>
    </xf>
    <xf numFmtId="0" fontId="9" fillId="0" borderId="1" xfId="0" applyFont="1" applyBorder="1" applyAlignment="1">
      <alignment vertical="center" shrinkToFit="1"/>
    </xf>
    <xf numFmtId="0" fontId="9" fillId="0" borderId="6" xfId="0" applyFont="1" applyBorder="1" applyAlignment="1">
      <alignment vertical="center" shrinkToFit="1"/>
    </xf>
    <xf numFmtId="0" fontId="11" fillId="0" borderId="2" xfId="0" applyFont="1" applyBorder="1" applyAlignment="1">
      <alignment shrinkToFit="1"/>
    </xf>
    <xf numFmtId="0" fontId="11" fillId="0" borderId="0" xfId="0" applyFont="1" applyBorder="1" applyAlignment="1">
      <alignment shrinkToFit="1"/>
    </xf>
    <xf numFmtId="0" fontId="9" fillId="0" borderId="4" xfId="0" applyFont="1" applyBorder="1" applyAlignment="1">
      <alignment shrinkToFit="1"/>
    </xf>
    <xf numFmtId="0" fontId="11" fillId="0" borderId="4" xfId="0" applyFont="1" applyBorder="1" applyAlignment="1">
      <alignment shrinkToFit="1"/>
    </xf>
    <xf numFmtId="0" fontId="11" fillId="0" borderId="3" xfId="0" applyFont="1" applyBorder="1" applyAlignment="1">
      <alignment shrinkToFit="1"/>
    </xf>
    <xf numFmtId="0" fontId="11" fillId="0" borderId="8" xfId="0" applyFont="1" applyBorder="1" applyAlignment="1">
      <alignment shrinkToFit="1"/>
    </xf>
    <xf numFmtId="0" fontId="9" fillId="0" borderId="2" xfId="0" applyFont="1" applyBorder="1" applyAlignment="1">
      <alignment shrinkToFit="1"/>
    </xf>
    <xf numFmtId="0" fontId="9" fillId="0" borderId="3" xfId="0" applyFont="1" applyBorder="1" applyAlignment="1">
      <alignment shrinkToFit="1"/>
    </xf>
    <xf numFmtId="0" fontId="9" fillId="0" borderId="8" xfId="0" applyFont="1" applyBorder="1" applyAlignment="1">
      <alignment shrinkToFit="1"/>
    </xf>
    <xf numFmtId="0" fontId="9" fillId="0" borderId="6" xfId="0" applyFont="1" applyBorder="1" applyAlignment="1">
      <alignment shrinkToFit="1"/>
    </xf>
    <xf numFmtId="58" fontId="20" fillId="0" borderId="10" xfId="0" applyNumberFormat="1" applyFont="1" applyBorder="1" applyAlignment="1">
      <alignment vertical="center" shrinkToFit="1"/>
    </xf>
    <xf numFmtId="0" fontId="20" fillId="0" borderId="10" xfId="0" applyFont="1" applyBorder="1" applyAlignment="1">
      <alignment vertical="center" shrinkToFit="1"/>
    </xf>
    <xf numFmtId="0" fontId="20" fillId="0" borderId="11" xfId="0" applyFont="1" applyBorder="1" applyAlignment="1">
      <alignment vertical="center" shrinkToFit="1"/>
    </xf>
    <xf numFmtId="0" fontId="9" fillId="0" borderId="27" xfId="0" applyFont="1" applyBorder="1" applyAlignment="1">
      <alignment shrinkToFit="1"/>
    </xf>
    <xf numFmtId="0" fontId="9" fillId="0" borderId="28" xfId="0" applyFont="1" applyBorder="1" applyAlignment="1">
      <alignment vertical="center" shrinkToFit="1"/>
    </xf>
    <xf numFmtId="0" fontId="9" fillId="0" borderId="29" xfId="0" applyFont="1" applyBorder="1" applyAlignment="1">
      <alignment shrinkToFit="1"/>
    </xf>
    <xf numFmtId="0" fontId="11" fillId="0" borderId="25" xfId="0" applyFont="1" applyBorder="1" applyAlignment="1">
      <alignment shrinkToFit="1"/>
    </xf>
    <xf numFmtId="0" fontId="9" fillId="0" borderId="19" xfId="0" applyFont="1" applyBorder="1" applyAlignment="1">
      <alignment vertical="center" shrinkToFit="1"/>
    </xf>
    <xf numFmtId="0" fontId="9" fillId="0" borderId="26" xfId="0" applyFont="1" applyBorder="1" applyAlignment="1">
      <alignment shrinkToFit="1"/>
    </xf>
    <xf numFmtId="0" fontId="11" fillId="0" borderId="7" xfId="0" applyFont="1" applyBorder="1" applyAlignment="1">
      <alignment shrinkToFit="1"/>
    </xf>
    <xf numFmtId="0" fontId="11" fillId="0" borderId="5" xfId="0" applyFont="1" applyBorder="1" applyAlignment="1">
      <alignment shrinkToFit="1"/>
    </xf>
    <xf numFmtId="0" fontId="11" fillId="0" borderId="6" xfId="0" applyFont="1" applyBorder="1" applyAlignment="1">
      <alignment shrinkToFit="1"/>
    </xf>
    <xf numFmtId="0" fontId="9" fillId="0" borderId="4" xfId="0" applyFont="1" applyBorder="1" applyAlignment="1">
      <alignment vertical="center" shrinkToFit="1"/>
    </xf>
    <xf numFmtId="0" fontId="9" fillId="0" borderId="3" xfId="0" applyFont="1" applyBorder="1" applyAlignment="1">
      <alignment vertical="center" shrinkToFit="1"/>
    </xf>
    <xf numFmtId="0" fontId="25" fillId="0" borderId="4" xfId="0" applyFont="1" applyBorder="1" applyAlignment="1">
      <alignment horizontal="left" vertical="top"/>
    </xf>
    <xf numFmtId="0" fontId="25" fillId="0" borderId="3" xfId="0" applyFont="1" applyBorder="1" applyAlignment="1">
      <alignment horizontal="left" vertical="top"/>
    </xf>
    <xf numFmtId="0" fontId="25" fillId="0" borderId="41" xfId="0" applyFont="1" applyBorder="1" applyAlignment="1">
      <alignment horizontal="left" vertical="top"/>
    </xf>
    <xf numFmtId="0" fontId="25" fillId="0" borderId="0" xfId="0" applyFont="1" applyBorder="1" applyAlignment="1">
      <alignment horizontal="left" vertical="top"/>
    </xf>
    <xf numFmtId="0" fontId="25" fillId="0" borderId="8" xfId="0" applyFont="1" applyBorder="1" applyAlignment="1">
      <alignment horizontal="left" vertical="top"/>
    </xf>
    <xf numFmtId="0" fontId="25" fillId="0" borderId="1" xfId="0" applyFont="1" applyBorder="1" applyAlignment="1">
      <alignment horizontal="left" vertical="top"/>
    </xf>
    <xf numFmtId="0" fontId="25" fillId="0" borderId="6" xfId="0" applyFont="1" applyBorder="1" applyAlignment="1">
      <alignment horizontal="left" vertical="top"/>
    </xf>
    <xf numFmtId="0" fontId="25" fillId="0" borderId="48" xfId="0" applyFont="1" applyBorder="1" applyAlignment="1">
      <alignment horizontal="left" vertical="top"/>
    </xf>
    <xf numFmtId="0" fontId="30" fillId="0" borderId="0" xfId="0" applyFont="1" applyAlignment="1"/>
    <xf numFmtId="0" fontId="11" fillId="0" borderId="31" xfId="0" applyFont="1" applyBorder="1" applyAlignment="1">
      <alignment horizontal="left" vertical="center" wrapText="1" indent="1"/>
    </xf>
    <xf numFmtId="0" fontId="11" fillId="0" borderId="11" xfId="0" applyFont="1" applyBorder="1" applyAlignment="1">
      <alignment horizontal="left" vertical="center" wrapText="1" indent="1"/>
    </xf>
    <xf numFmtId="0" fontId="11" fillId="0" borderId="18" xfId="0" applyFont="1" applyBorder="1" applyAlignment="1">
      <alignment horizontal="left" vertical="center" wrapText="1" indent="1"/>
    </xf>
    <xf numFmtId="0" fontId="11" fillId="0" borderId="32" xfId="0" applyFont="1" applyBorder="1" applyAlignment="1">
      <alignment horizontal="left" vertical="center" wrapText="1" indent="1"/>
    </xf>
    <xf numFmtId="0" fontId="11" fillId="0" borderId="23" xfId="0" applyFont="1" applyBorder="1" applyAlignment="1">
      <alignment horizontal="left" vertical="center" wrapText="1" indent="1"/>
    </xf>
    <xf numFmtId="0" fontId="11" fillId="0" borderId="17" xfId="0" applyFont="1" applyBorder="1" applyAlignment="1">
      <alignment horizontal="center" vertical="center"/>
    </xf>
    <xf numFmtId="0" fontId="11" fillId="0" borderId="13"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12" xfId="0" applyFont="1" applyBorder="1" applyAlignment="1">
      <alignment horizontal="distributed" vertical="distributed" textRotation="255" indent="1"/>
    </xf>
    <xf numFmtId="0" fontId="11" fillId="0" borderId="2" xfId="0" applyFont="1" applyBorder="1" applyAlignment="1">
      <alignment horizontal="left" vertical="center" indent="1"/>
    </xf>
    <xf numFmtId="0" fontId="11" fillId="0" borderId="3" xfId="0" applyFont="1" applyBorder="1" applyAlignment="1">
      <alignment horizontal="left" vertical="center" indent="1"/>
    </xf>
    <xf numFmtId="0" fontId="11" fillId="0" borderId="5" xfId="0" applyFont="1" applyBorder="1" applyAlignment="1">
      <alignment horizontal="left" vertical="center" indent="1"/>
    </xf>
    <xf numFmtId="0" fontId="11" fillId="0" borderId="6" xfId="0" applyFont="1" applyBorder="1" applyAlignment="1">
      <alignment horizontal="left" vertical="center" indent="1"/>
    </xf>
    <xf numFmtId="0" fontId="8" fillId="0" borderId="0" xfId="0" applyFont="1" applyAlignment="1">
      <alignment horizontal="center" vertical="center"/>
    </xf>
    <xf numFmtId="0" fontId="11" fillId="0" borderId="0" xfId="0" applyFont="1" applyAlignment="1">
      <alignment horizontal="center" vertical="center"/>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left" vertical="center" wrapText="1" indent="1"/>
    </xf>
    <xf numFmtId="0" fontId="11" fillId="0" borderId="6" xfId="0" applyFont="1" applyBorder="1" applyAlignment="1">
      <alignment horizontal="left" vertical="center" wrapText="1" indent="1"/>
    </xf>
    <xf numFmtId="0" fontId="11" fillId="0" borderId="21" xfId="0" applyFont="1" applyBorder="1" applyAlignment="1">
      <alignment horizontal="left" vertical="center" wrapText="1" indent="1"/>
    </xf>
    <xf numFmtId="0" fontId="11" fillId="0" borderId="22" xfId="0" applyFont="1" applyBorder="1" applyAlignment="1">
      <alignment horizontal="left" vertical="center" wrapText="1" indent="1"/>
    </xf>
    <xf numFmtId="0" fontId="11" fillId="0" borderId="24" xfId="0" applyFont="1" applyBorder="1" applyAlignment="1">
      <alignment horizontal="left" vertical="center" wrapText="1" indent="1"/>
    </xf>
    <xf numFmtId="0" fontId="11" fillId="0" borderId="20" xfId="0" applyFont="1" applyBorder="1" applyAlignment="1">
      <alignment horizontal="left" vertical="center" wrapText="1" indent="1"/>
    </xf>
    <xf numFmtId="0" fontId="11" fillId="0" borderId="16" xfId="0" applyFont="1" applyBorder="1" applyAlignment="1">
      <alignment horizontal="left" vertical="center" wrapText="1" indent="1"/>
    </xf>
    <xf numFmtId="0" fontId="27" fillId="0" borderId="0" xfId="0" applyFont="1" applyAlignment="1">
      <alignment horizontal="center" vertical="center" wrapText="1"/>
    </xf>
    <xf numFmtId="0" fontId="27" fillId="0" borderId="0" xfId="0" applyFont="1" applyAlignment="1">
      <alignment horizontal="center" vertical="center"/>
    </xf>
    <xf numFmtId="0" fontId="9" fillId="0" borderId="0" xfId="0" applyFont="1" applyAlignment="1">
      <alignment horizontal="right" vertical="top"/>
    </xf>
    <xf numFmtId="0" fontId="11" fillId="0" borderId="0" xfId="0" applyFont="1" applyAlignment="1">
      <alignment horizontal="right" vertical="top"/>
    </xf>
    <xf numFmtId="0" fontId="11" fillId="0" borderId="0" xfId="0" applyFont="1" applyAlignment="1">
      <alignment horizontal="right" vertical="center"/>
    </xf>
    <xf numFmtId="0" fontId="11" fillId="0" borderId="14"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9" xfId="0" applyFont="1" applyBorder="1" applyAlignment="1">
      <alignment horizontal="left" vertical="center" wrapText="1" indent="1"/>
    </xf>
    <xf numFmtId="0" fontId="11" fillId="0" borderId="0" xfId="0" applyFont="1" applyBorder="1" applyAlignment="1">
      <alignment horizontal="left" vertical="top" wrapText="1"/>
    </xf>
    <xf numFmtId="178" fontId="11" fillId="0" borderId="34" xfId="0" applyNumberFormat="1" applyFont="1" applyBorder="1" applyAlignment="1">
      <alignment horizontal="right" vertical="center"/>
    </xf>
    <xf numFmtId="178" fontId="11" fillId="0" borderId="35" xfId="0" applyNumberFormat="1" applyFont="1" applyBorder="1" applyAlignment="1">
      <alignment horizontal="right" vertical="center"/>
    </xf>
    <xf numFmtId="178" fontId="11" fillId="0" borderId="38" xfId="0" applyNumberFormat="1" applyFont="1" applyBorder="1" applyAlignment="1">
      <alignment horizontal="right" vertical="center"/>
    </xf>
    <xf numFmtId="0" fontId="11" fillId="0" borderId="45" xfId="0" applyFont="1" applyBorder="1" applyAlignment="1">
      <alignment horizontal="left" vertical="center" wrapText="1" indent="1"/>
    </xf>
    <xf numFmtId="178" fontId="11" fillId="0" borderId="45" xfId="0" applyNumberFormat="1" applyFont="1" applyBorder="1" applyAlignment="1">
      <alignment horizontal="right" vertical="center"/>
    </xf>
    <xf numFmtId="177" fontId="11" fillId="0" borderId="39" xfId="1" applyNumberFormat="1" applyFont="1" applyBorder="1" applyAlignment="1">
      <alignment horizontal="right" vertical="center"/>
    </xf>
    <xf numFmtId="177" fontId="11" fillId="0" borderId="28" xfId="1" applyNumberFormat="1" applyFont="1" applyBorder="1" applyAlignment="1">
      <alignment horizontal="right" vertical="center"/>
    </xf>
    <xf numFmtId="177" fontId="11" fillId="0" borderId="40" xfId="1" applyNumberFormat="1" applyFont="1" applyBorder="1" applyAlignment="1">
      <alignment horizontal="right" vertical="center"/>
    </xf>
    <xf numFmtId="177" fontId="11" fillId="0" borderId="43" xfId="1" applyNumberFormat="1" applyFont="1" applyBorder="1" applyAlignment="1">
      <alignment horizontal="right" vertical="center"/>
    </xf>
    <xf numFmtId="177" fontId="11" fillId="0" borderId="19" xfId="1" applyNumberFormat="1" applyFont="1" applyBorder="1" applyAlignment="1">
      <alignment horizontal="right" vertical="center"/>
    </xf>
    <xf numFmtId="177" fontId="11" fillId="0" borderId="44" xfId="1" applyNumberFormat="1" applyFont="1" applyBorder="1" applyAlignment="1">
      <alignment horizontal="right" vertical="center"/>
    </xf>
    <xf numFmtId="178" fontId="11" fillId="0" borderId="28" xfId="0" applyNumberFormat="1" applyFont="1" applyBorder="1" applyAlignment="1">
      <alignment horizontal="right" vertical="center"/>
    </xf>
    <xf numFmtId="178" fontId="11" fillId="0" borderId="19" xfId="0" applyNumberFormat="1" applyFont="1" applyBorder="1" applyAlignment="1">
      <alignment horizontal="right" vertical="center"/>
    </xf>
    <xf numFmtId="177" fontId="11" fillId="0" borderId="45" xfId="1" applyNumberFormat="1" applyFont="1" applyBorder="1" applyAlignment="1">
      <alignment horizontal="right" vertical="center"/>
    </xf>
    <xf numFmtId="0" fontId="11" fillId="0" borderId="45" xfId="0" applyFont="1" applyBorder="1" applyAlignment="1">
      <alignment horizontal="center" vertical="center"/>
    </xf>
    <xf numFmtId="0" fontId="11" fillId="0" borderId="39"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40"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44"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45" xfId="0" applyFont="1" applyBorder="1" applyAlignment="1">
      <alignment horizontal="center" vertical="center" wrapText="1"/>
    </xf>
    <xf numFmtId="0" fontId="9" fillId="0" borderId="39" xfId="0" applyNumberFormat="1" applyFont="1" applyBorder="1" applyAlignment="1">
      <alignment horizontal="left" vertical="center" wrapText="1" indent="1"/>
    </xf>
    <xf numFmtId="0" fontId="9" fillId="0" borderId="28" xfId="0" applyNumberFormat="1" applyFont="1" applyBorder="1" applyAlignment="1">
      <alignment horizontal="left" vertical="center" wrapText="1" indent="1"/>
    </xf>
    <xf numFmtId="0" fontId="9" fillId="0" borderId="40" xfId="0" applyNumberFormat="1" applyFont="1" applyBorder="1" applyAlignment="1">
      <alignment horizontal="left" vertical="center" wrapText="1" indent="1"/>
    </xf>
    <xf numFmtId="0" fontId="9" fillId="0" borderId="43" xfId="0" applyNumberFormat="1" applyFont="1" applyBorder="1" applyAlignment="1">
      <alignment horizontal="left" vertical="center" wrapText="1" indent="1"/>
    </xf>
    <xf numFmtId="0" fontId="9" fillId="0" borderId="19" xfId="0" applyNumberFormat="1" applyFont="1" applyBorder="1" applyAlignment="1">
      <alignment horizontal="left" vertical="center" wrapText="1" indent="1"/>
    </xf>
    <xf numFmtId="0" fontId="9" fillId="0" borderId="44" xfId="0" applyNumberFormat="1" applyFont="1" applyBorder="1" applyAlignment="1">
      <alignment horizontal="left" vertical="center" wrapText="1" indent="1"/>
    </xf>
    <xf numFmtId="0" fontId="11" fillId="0" borderId="39" xfId="1" applyNumberFormat="1" applyFont="1" applyBorder="1" applyAlignment="1">
      <alignment horizontal="left" vertical="center" wrapText="1" indent="1"/>
    </xf>
    <xf numFmtId="0" fontId="11" fillId="0" borderId="28" xfId="1" applyNumberFormat="1" applyFont="1" applyBorder="1" applyAlignment="1">
      <alignment horizontal="left" vertical="center" wrapText="1" indent="1"/>
    </xf>
    <xf numFmtId="0" fontId="11" fillId="0" borderId="40" xfId="1" applyNumberFormat="1" applyFont="1" applyBorder="1" applyAlignment="1">
      <alignment horizontal="left" vertical="center" wrapText="1" indent="1"/>
    </xf>
    <xf numFmtId="0" fontId="11" fillId="0" borderId="43" xfId="1" applyNumberFormat="1" applyFont="1" applyBorder="1" applyAlignment="1">
      <alignment horizontal="left" vertical="center" wrapText="1" indent="1"/>
    </xf>
    <xf numFmtId="0" fontId="11" fillId="0" borderId="19" xfId="1" applyNumberFormat="1" applyFont="1" applyBorder="1" applyAlignment="1">
      <alignment horizontal="left" vertical="center" wrapText="1" indent="1"/>
    </xf>
    <xf numFmtId="0" fontId="11" fillId="0" borderId="44" xfId="1" applyNumberFormat="1" applyFont="1" applyBorder="1" applyAlignment="1">
      <alignment horizontal="left" vertical="center" wrapText="1" indent="1"/>
    </xf>
    <xf numFmtId="0" fontId="11" fillId="0" borderId="0" xfId="0" applyFont="1" applyAlignment="1">
      <alignment horizontal="left" vertical="center"/>
    </xf>
    <xf numFmtId="0" fontId="11" fillId="0" borderId="28" xfId="0" applyFont="1" applyBorder="1" applyAlignment="1">
      <alignment horizontal="left" vertical="center" indent="1"/>
    </xf>
    <xf numFmtId="0" fontId="11" fillId="0" borderId="19" xfId="0" applyFont="1" applyBorder="1" applyAlignment="1">
      <alignment horizontal="left" vertical="center" indent="1"/>
    </xf>
    <xf numFmtId="0" fontId="11" fillId="0" borderId="19" xfId="0" applyFont="1" applyBorder="1" applyAlignment="1">
      <alignment horizontal="left" vertical="center"/>
    </xf>
    <xf numFmtId="0" fontId="11" fillId="0" borderId="43" xfId="0" applyFont="1" applyBorder="1" applyAlignment="1">
      <alignment horizontal="left" vertical="center"/>
    </xf>
    <xf numFmtId="0" fontId="11" fillId="0" borderId="44" xfId="0" applyFont="1" applyBorder="1" applyAlignment="1">
      <alignment horizontal="left" vertical="center"/>
    </xf>
    <xf numFmtId="0" fontId="11" fillId="0" borderId="39" xfId="0" applyFont="1" applyBorder="1" applyAlignment="1">
      <alignment horizontal="left" vertical="center" indent="1"/>
    </xf>
    <xf numFmtId="0" fontId="11" fillId="0" borderId="40" xfId="0" applyFont="1" applyBorder="1" applyAlignment="1">
      <alignment horizontal="left" vertical="center" indent="1"/>
    </xf>
    <xf numFmtId="0" fontId="11" fillId="0" borderId="39" xfId="0" applyFont="1" applyBorder="1" applyAlignment="1">
      <alignment horizontal="center" vertical="center"/>
    </xf>
    <xf numFmtId="0" fontId="11" fillId="0" borderId="28" xfId="0" applyFont="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11" fillId="0" borderId="0" xfId="0" applyFont="1" applyBorder="1" applyAlignment="1">
      <alignment horizontal="center" vertical="center"/>
    </xf>
    <xf numFmtId="0" fontId="11" fillId="0" borderId="42" xfId="0" applyFont="1" applyBorder="1" applyAlignment="1">
      <alignment horizontal="center" vertical="center"/>
    </xf>
    <xf numFmtId="0" fontId="11" fillId="0" borderId="41" xfId="0" applyFont="1" applyBorder="1" applyAlignment="1">
      <alignment horizontal="left" vertical="center" indent="1"/>
    </xf>
    <xf numFmtId="0" fontId="11" fillId="0" borderId="0" xfId="0" applyFont="1" applyBorder="1" applyAlignment="1">
      <alignment horizontal="left" vertical="center" indent="1"/>
    </xf>
    <xf numFmtId="0" fontId="11" fillId="0" borderId="42" xfId="0" applyFont="1" applyBorder="1" applyAlignment="1">
      <alignment horizontal="left" vertical="center" indent="1"/>
    </xf>
    <xf numFmtId="0" fontId="11" fillId="0" borderId="43" xfId="0" applyFont="1" applyBorder="1" applyAlignment="1">
      <alignment horizontal="left" vertical="center" indent="1"/>
    </xf>
    <xf numFmtId="0" fontId="11" fillId="0" borderId="44" xfId="0" applyFont="1" applyBorder="1" applyAlignment="1">
      <alignment horizontal="left" vertical="center" indent="1"/>
    </xf>
    <xf numFmtId="0" fontId="11" fillId="0" borderId="41" xfId="0" applyFont="1" applyBorder="1" applyAlignment="1">
      <alignment horizontal="left" vertical="center"/>
    </xf>
    <xf numFmtId="0" fontId="11" fillId="0" borderId="0" xfId="0" applyFont="1" applyBorder="1" applyAlignment="1">
      <alignment horizontal="left" vertical="center"/>
    </xf>
    <xf numFmtId="0" fontId="11" fillId="0" borderId="42" xfId="0" applyFont="1" applyBorder="1" applyAlignment="1">
      <alignment horizontal="left" vertical="center"/>
    </xf>
    <xf numFmtId="0" fontId="9" fillId="0" borderId="0" xfId="0" applyFont="1" applyAlignment="1">
      <alignment horizontal="right"/>
    </xf>
    <xf numFmtId="0" fontId="11" fillId="0" borderId="43" xfId="0" applyFont="1" applyBorder="1" applyAlignment="1">
      <alignment horizontal="left" vertical="center" wrapText="1" indent="1"/>
    </xf>
    <xf numFmtId="0" fontId="11" fillId="0" borderId="19" xfId="0" applyFont="1" applyBorder="1" applyAlignment="1">
      <alignment horizontal="left" vertical="center" wrapText="1" indent="1"/>
    </xf>
    <xf numFmtId="0" fontId="11" fillId="0" borderId="44" xfId="0" applyFont="1" applyBorder="1" applyAlignment="1">
      <alignment horizontal="left" vertical="center" wrapText="1" indent="1"/>
    </xf>
    <xf numFmtId="38" fontId="11" fillId="0" borderId="19" xfId="0" applyNumberFormat="1" applyFont="1" applyBorder="1" applyAlignment="1">
      <alignment horizontal="right" vertical="center"/>
    </xf>
    <xf numFmtId="0" fontId="11" fillId="0" borderId="34" xfId="0" applyFont="1" applyBorder="1" applyAlignment="1">
      <alignment horizontal="center" vertical="center"/>
    </xf>
    <xf numFmtId="0" fontId="11" fillId="0" borderId="35" xfId="0" applyFont="1" applyBorder="1" applyAlignment="1">
      <alignment horizontal="center" vertical="center"/>
    </xf>
    <xf numFmtId="0" fontId="11" fillId="0" borderId="38" xfId="0" applyFont="1" applyBorder="1" applyAlignment="1">
      <alignment horizontal="center" vertical="center"/>
    </xf>
    <xf numFmtId="0" fontId="11" fillId="0" borderId="28" xfId="0" applyFont="1" applyBorder="1" applyAlignment="1">
      <alignment horizontal="left" vertical="center" wrapText="1" indent="1"/>
    </xf>
    <xf numFmtId="0" fontId="11" fillId="0" borderId="0" xfId="0" applyFont="1" applyAlignment="1">
      <alignment horizontal="left" vertical="center" wrapText="1" indent="1"/>
    </xf>
    <xf numFmtId="0" fontId="11" fillId="0" borderId="0" xfId="0" applyFont="1" applyAlignment="1">
      <alignment horizontal="left" vertical="top" wrapText="1" indent="1"/>
    </xf>
    <xf numFmtId="0" fontId="11" fillId="0" borderId="0" xfId="0" applyFont="1" applyAlignment="1">
      <alignment horizontal="left" vertical="center" wrapText="1"/>
    </xf>
    <xf numFmtId="0" fontId="11" fillId="0" borderId="41" xfId="0" applyFont="1" applyBorder="1" applyAlignment="1">
      <alignment vertical="distributed" textRotation="255"/>
    </xf>
    <xf numFmtId="0" fontId="21" fillId="0" borderId="0" xfId="3" applyNumberFormat="1" applyFont="1" applyBorder="1" applyAlignment="1">
      <alignment horizontal="left" vertical="center"/>
    </xf>
    <xf numFmtId="0" fontId="21" fillId="0" borderId="0" xfId="3" applyNumberFormat="1" applyFont="1" applyBorder="1" applyAlignment="1">
      <alignment horizontal="distributed" vertical="center"/>
    </xf>
    <xf numFmtId="49" fontId="21" fillId="0" borderId="0" xfId="3" applyNumberFormat="1" applyFont="1" applyBorder="1" applyAlignment="1">
      <alignment horizontal="center" vertical="center"/>
    </xf>
    <xf numFmtId="0" fontId="21" fillId="0" borderId="0" xfId="3" applyNumberFormat="1" applyFont="1" applyBorder="1" applyAlignment="1">
      <alignment horizontal="left" vertical="distributed" wrapText="1"/>
    </xf>
    <xf numFmtId="0" fontId="21" fillId="0" borderId="0" xfId="3" applyNumberFormat="1" applyFont="1" applyBorder="1" applyAlignment="1">
      <alignment horizontal="center" vertical="center"/>
    </xf>
    <xf numFmtId="0" fontId="21" fillId="0" borderId="0" xfId="3" applyNumberFormat="1" applyFont="1" applyBorder="1" applyAlignment="1">
      <alignment horizontal="left" vertical="center" shrinkToFit="1"/>
    </xf>
    <xf numFmtId="0" fontId="21" fillId="0" borderId="0" xfId="3" applyNumberFormat="1" applyFont="1" applyBorder="1" applyAlignment="1">
      <alignment horizontal="center" vertical="center" shrinkToFit="1"/>
    </xf>
    <xf numFmtId="0" fontId="23" fillId="0" borderId="0" xfId="3" applyNumberFormat="1" applyFont="1" applyBorder="1" applyAlignment="1">
      <alignment horizontal="center" vertical="center" shrinkToFit="1"/>
    </xf>
    <xf numFmtId="0" fontId="13" fillId="0" borderId="0" xfId="0" applyFont="1" applyAlignment="1">
      <alignment horizontal="right" vertical="top"/>
    </xf>
    <xf numFmtId="179" fontId="21" fillId="0" borderId="0" xfId="3" applyNumberFormat="1" applyFont="1" applyBorder="1" applyAlignment="1">
      <alignment horizontal="center" vertical="center"/>
    </xf>
    <xf numFmtId="0" fontId="21" fillId="0" borderId="19" xfId="3" applyNumberFormat="1" applyFont="1" applyBorder="1" applyAlignment="1">
      <alignment horizontal="distributed"/>
    </xf>
    <xf numFmtId="0" fontId="22" fillId="0" borderId="0" xfId="3" applyNumberFormat="1" applyFont="1" applyBorder="1" applyAlignment="1">
      <alignment horizontal="center" vertical="center"/>
    </xf>
    <xf numFmtId="0" fontId="21" fillId="0" borderId="19" xfId="3" applyNumberFormat="1" applyFont="1" applyBorder="1" applyAlignment="1">
      <alignment horizontal="center"/>
    </xf>
    <xf numFmtId="0" fontId="11" fillId="0" borderId="18" xfId="0" applyFont="1" applyBorder="1" applyAlignment="1">
      <alignment horizontal="center" shrinkToFit="1"/>
    </xf>
    <xf numFmtId="0" fontId="11" fillId="0" borderId="10" xfId="0" applyFont="1" applyBorder="1" applyAlignment="1">
      <alignment horizontal="center" shrinkToFit="1"/>
    </xf>
    <xf numFmtId="0" fontId="11" fillId="0" borderId="11" xfId="0" applyFont="1" applyBorder="1" applyAlignment="1">
      <alignment horizontal="center" shrinkToFit="1"/>
    </xf>
    <xf numFmtId="0" fontId="9" fillId="0" borderId="2" xfId="0" applyFont="1" applyBorder="1" applyAlignment="1">
      <alignment horizontal="left" vertical="center" shrinkToFit="1"/>
    </xf>
    <xf numFmtId="0" fontId="9" fillId="0" borderId="4" xfId="0" applyFont="1" applyBorder="1" applyAlignment="1">
      <alignment horizontal="left" vertical="center" shrinkToFit="1"/>
    </xf>
    <xf numFmtId="0" fontId="9" fillId="0" borderId="5" xfId="0" applyFont="1" applyBorder="1" applyAlignment="1">
      <alignment horizontal="left" vertical="center" shrinkToFit="1"/>
    </xf>
    <xf numFmtId="0" fontId="9" fillId="0" borderId="1" xfId="0" applyFont="1" applyBorder="1" applyAlignment="1">
      <alignment horizontal="left" vertical="center" shrinkToFit="1"/>
    </xf>
    <xf numFmtId="0" fontId="9" fillId="0" borderId="6" xfId="0" applyFont="1" applyBorder="1" applyAlignment="1">
      <alignment horizontal="left" vertical="center" shrinkToFit="1"/>
    </xf>
    <xf numFmtId="0" fontId="9" fillId="0" borderId="2"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25" xfId="0" applyFont="1" applyBorder="1" applyAlignment="1">
      <alignment horizontal="center" vertical="center" shrinkToFit="1"/>
    </xf>
    <xf numFmtId="0" fontId="9" fillId="0" borderId="19" xfId="0" applyFont="1" applyBorder="1" applyAlignment="1">
      <alignment horizontal="center" vertical="center" shrinkToFit="1"/>
    </xf>
    <xf numFmtId="0" fontId="9" fillId="0" borderId="26" xfId="0" applyFont="1" applyBorder="1" applyAlignment="1">
      <alignment horizontal="center" vertical="center" shrinkToFit="1"/>
    </xf>
    <xf numFmtId="0" fontId="9" fillId="0" borderId="0" xfId="0" applyFont="1" applyBorder="1" applyAlignment="1">
      <alignment horizontal="center" vertical="center" shrinkToFit="1"/>
    </xf>
    <xf numFmtId="0" fontId="9" fillId="0" borderId="3" xfId="0" applyFont="1" applyBorder="1" applyAlignment="1">
      <alignment horizontal="left" vertical="center" shrinkToFit="1"/>
    </xf>
    <xf numFmtId="0" fontId="9" fillId="0" borderId="40" xfId="0" applyFont="1" applyBorder="1" applyAlignment="1">
      <alignment horizontal="center" vertical="center" shrinkToFit="1"/>
    </xf>
    <xf numFmtId="0" fontId="9" fillId="0" borderId="49" xfId="0" applyFont="1" applyBorder="1" applyAlignment="1">
      <alignment horizontal="center" vertical="center" shrinkToFit="1"/>
    </xf>
    <xf numFmtId="0" fontId="9" fillId="0" borderId="46" xfId="0" applyFont="1" applyBorder="1" applyAlignment="1">
      <alignment horizontal="center" vertical="center" shrinkToFit="1"/>
    </xf>
    <xf numFmtId="0" fontId="9" fillId="0" borderId="63" xfId="0" applyFont="1" applyBorder="1" applyAlignment="1">
      <alignment horizontal="center" vertical="center" shrinkToFit="1"/>
    </xf>
    <xf numFmtId="0" fontId="9" fillId="0" borderId="60" xfId="0" applyFont="1" applyBorder="1" applyAlignment="1">
      <alignment horizontal="center" vertical="center" shrinkToFit="1"/>
    </xf>
    <xf numFmtId="0" fontId="9" fillId="0" borderId="57" xfId="0" applyFont="1" applyBorder="1" applyAlignment="1">
      <alignment horizontal="center" vertical="center" shrinkToFit="1"/>
    </xf>
    <xf numFmtId="0" fontId="9" fillId="0" borderId="47" xfId="0" applyFont="1" applyBorder="1" applyAlignment="1">
      <alignment horizontal="center" vertical="center" shrinkToFit="1"/>
    </xf>
    <xf numFmtId="0" fontId="9" fillId="0" borderId="61" xfId="0" applyFont="1" applyBorder="1" applyAlignment="1">
      <alignment horizontal="center" vertical="center" shrinkToFit="1"/>
    </xf>
    <xf numFmtId="0" fontId="9" fillId="0" borderId="45" xfId="0" applyFont="1" applyBorder="1" applyAlignment="1">
      <alignment horizontal="center" vertical="center" shrinkToFit="1"/>
    </xf>
    <xf numFmtId="0" fontId="9" fillId="0" borderId="34" xfId="0" applyFont="1" applyBorder="1" applyAlignment="1">
      <alignment horizontal="center" vertical="center" shrinkToFit="1"/>
    </xf>
    <xf numFmtId="0" fontId="9" fillId="0" borderId="28"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17" xfId="0" applyFont="1" applyBorder="1" applyAlignment="1">
      <alignment horizontal="left" vertical="center" wrapText="1" shrinkToFit="1"/>
    </xf>
    <xf numFmtId="0" fontId="9" fillId="0" borderId="12" xfId="0" applyFont="1" applyBorder="1" applyAlignment="1">
      <alignment horizontal="left" vertical="center" wrapText="1" shrinkToFit="1"/>
    </xf>
    <xf numFmtId="0" fontId="9" fillId="0" borderId="13" xfId="0" applyFont="1" applyBorder="1" applyAlignment="1">
      <alignment horizontal="left" vertical="center" wrapText="1" shrinkToFit="1"/>
    </xf>
    <xf numFmtId="0" fontId="9" fillId="0" borderId="17" xfId="0" applyFont="1" applyBorder="1" applyAlignment="1">
      <alignment horizontal="center" vertical="center" shrinkToFit="1"/>
    </xf>
    <xf numFmtId="0" fontId="9" fillId="0" borderId="12" xfId="0"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17" xfId="0" applyFont="1" applyBorder="1" applyAlignment="1">
      <alignment horizontal="left" shrinkToFit="1"/>
    </xf>
    <xf numFmtId="0" fontId="9" fillId="0" borderId="12" xfId="0" applyFont="1" applyBorder="1" applyAlignment="1">
      <alignment horizontal="left" shrinkToFit="1"/>
    </xf>
    <xf numFmtId="0" fontId="9" fillId="0" borderId="13" xfId="0" applyFont="1" applyBorder="1" applyAlignment="1">
      <alignment horizontal="left" shrinkToFit="1"/>
    </xf>
    <xf numFmtId="177" fontId="13" fillId="0" borderId="2" xfId="1" applyNumberFormat="1" applyFont="1" applyBorder="1" applyAlignment="1">
      <alignment horizontal="right" vertical="center" shrinkToFit="1"/>
    </xf>
    <xf numFmtId="177" fontId="13" fillId="0" borderId="4" xfId="1" applyNumberFormat="1" applyFont="1" applyBorder="1" applyAlignment="1">
      <alignment horizontal="right" vertical="center" shrinkToFit="1"/>
    </xf>
    <xf numFmtId="177" fontId="13" fillId="0" borderId="5" xfId="1" applyNumberFormat="1" applyFont="1" applyBorder="1" applyAlignment="1">
      <alignment horizontal="right" vertical="center" shrinkToFit="1"/>
    </xf>
    <xf numFmtId="177" fontId="13" fillId="0" borderId="1" xfId="1" applyNumberFormat="1" applyFont="1" applyBorder="1" applyAlignment="1">
      <alignment horizontal="right" vertical="center" shrinkToFit="1"/>
    </xf>
    <xf numFmtId="0" fontId="9" fillId="0" borderId="27" xfId="0" applyFont="1" applyBorder="1" applyAlignment="1">
      <alignment horizontal="center" vertical="center" shrinkToFit="1"/>
    </xf>
    <xf numFmtId="0" fontId="9" fillId="0" borderId="28" xfId="0" applyFont="1" applyBorder="1" applyAlignment="1">
      <alignment horizontal="left" vertical="center" wrapText="1" shrinkToFit="1"/>
    </xf>
    <xf numFmtId="0" fontId="9" fillId="0" borderId="19" xfId="0" applyFont="1" applyBorder="1" applyAlignment="1">
      <alignment horizontal="left" vertical="center" wrapText="1" shrinkToFit="1"/>
    </xf>
    <xf numFmtId="0" fontId="9" fillId="0" borderId="28" xfId="0" applyFont="1" applyBorder="1" applyAlignment="1">
      <alignment horizontal="left" vertical="center" shrinkToFit="1"/>
    </xf>
    <xf numFmtId="0" fontId="9" fillId="0" borderId="19" xfId="0" applyFont="1" applyBorder="1" applyAlignment="1">
      <alignment horizontal="left" vertical="center" shrinkToFit="1"/>
    </xf>
    <xf numFmtId="0" fontId="13" fillId="0" borderId="61" xfId="0" applyFont="1" applyBorder="1" applyAlignment="1">
      <alignment horizontal="right" vertical="center" shrinkToFit="1"/>
    </xf>
    <xf numFmtId="0" fontId="13" fillId="0" borderId="45" xfId="0" applyFont="1" applyBorder="1" applyAlignment="1">
      <alignment horizontal="right" vertical="center" shrinkToFit="1"/>
    </xf>
    <xf numFmtId="0" fontId="13" fillId="0" borderId="34" xfId="0" applyFont="1" applyBorder="1" applyAlignment="1">
      <alignment horizontal="right" vertical="center" shrinkToFit="1"/>
    </xf>
    <xf numFmtId="0" fontId="13" fillId="0" borderId="64" xfId="0" applyFont="1" applyBorder="1" applyAlignment="1">
      <alignment horizontal="right" vertical="center" shrinkToFit="1"/>
    </xf>
    <xf numFmtId="0" fontId="13" fillId="0" borderId="62" xfId="0" applyFont="1" applyBorder="1" applyAlignment="1">
      <alignment horizontal="right" vertical="center" shrinkToFit="1"/>
    </xf>
    <xf numFmtId="0" fontId="13" fillId="0" borderId="56" xfId="0" applyFont="1" applyBorder="1" applyAlignment="1">
      <alignment horizontal="right" vertical="center" shrinkToFit="1"/>
    </xf>
    <xf numFmtId="0" fontId="9" fillId="0" borderId="58" xfId="0" applyFont="1" applyBorder="1" applyAlignment="1">
      <alignment horizontal="center" vertical="center" shrinkToFit="1"/>
    </xf>
    <xf numFmtId="0" fontId="9" fillId="0" borderId="59" xfId="0" applyFont="1" applyBorder="1" applyAlignment="1">
      <alignment horizontal="center" vertical="center" shrinkToFit="1"/>
    </xf>
    <xf numFmtId="0" fontId="9" fillId="0" borderId="44" xfId="0" applyFont="1" applyBorder="1" applyAlignment="1">
      <alignment horizontal="center" vertical="center" shrinkToFit="1"/>
    </xf>
    <xf numFmtId="0" fontId="9" fillId="0" borderId="50" xfId="0" applyFont="1" applyBorder="1" applyAlignment="1">
      <alignment horizontal="center" vertical="center" shrinkToFit="1"/>
    </xf>
    <xf numFmtId="0" fontId="9" fillId="0" borderId="40" xfId="0" applyFont="1" applyBorder="1" applyAlignment="1">
      <alignment horizontal="center" shrinkToFit="1"/>
    </xf>
    <xf numFmtId="0" fontId="9" fillId="0" borderId="49" xfId="0" applyFont="1" applyBorder="1" applyAlignment="1">
      <alignment horizontal="center" shrinkToFit="1"/>
    </xf>
    <xf numFmtId="0" fontId="14" fillId="0" borderId="2" xfId="0" applyFont="1" applyBorder="1" applyAlignment="1">
      <alignment horizontal="center" vertical="center" textRotation="255" shrinkToFit="1"/>
    </xf>
    <xf numFmtId="0" fontId="14" fillId="0" borderId="3" xfId="0" applyFont="1" applyBorder="1" applyAlignment="1">
      <alignment horizontal="center" vertical="center" textRotation="255" shrinkToFit="1"/>
    </xf>
    <xf numFmtId="0" fontId="14" fillId="0" borderId="7" xfId="0" applyFont="1" applyBorder="1" applyAlignment="1">
      <alignment horizontal="center" vertical="center" textRotation="255" shrinkToFit="1"/>
    </xf>
    <xf numFmtId="0" fontId="14" fillId="0" borderId="8" xfId="0" applyFont="1" applyBorder="1" applyAlignment="1">
      <alignment horizontal="center" vertical="center" textRotation="255" shrinkToFit="1"/>
    </xf>
    <xf numFmtId="0" fontId="14" fillId="0" borderId="5" xfId="0" applyFont="1" applyBorder="1" applyAlignment="1">
      <alignment horizontal="center" vertical="center" textRotation="255" shrinkToFit="1"/>
    </xf>
    <xf numFmtId="0" fontId="14" fillId="0" borderId="6" xfId="0" applyFont="1" applyBorder="1" applyAlignment="1">
      <alignment horizontal="center" vertical="center" textRotation="255" shrinkToFit="1"/>
    </xf>
    <xf numFmtId="0" fontId="9" fillId="0" borderId="28" xfId="0" applyFont="1" applyBorder="1" applyAlignment="1">
      <alignment horizontal="left" vertical="top" shrinkToFit="1"/>
    </xf>
    <xf numFmtId="0" fontId="9" fillId="0" borderId="68" xfId="0" applyFont="1" applyBorder="1" applyAlignment="1">
      <alignment horizontal="center" vertical="center" shrinkToFit="1"/>
    </xf>
    <xf numFmtId="0" fontId="9" fillId="0" borderId="38" xfId="0" applyFont="1" applyBorder="1" applyAlignment="1">
      <alignment horizontal="center" vertical="center" shrinkToFit="1"/>
    </xf>
    <xf numFmtId="0" fontId="9" fillId="0" borderId="27" xfId="0" applyFont="1" applyBorder="1" applyAlignment="1">
      <alignment horizontal="left" vertical="center" shrinkToFit="1"/>
    </xf>
    <xf numFmtId="0" fontId="9" fillId="0" borderId="25" xfId="0" applyFont="1" applyBorder="1" applyAlignment="1">
      <alignment horizontal="left" vertical="center" shrinkToFit="1"/>
    </xf>
    <xf numFmtId="0" fontId="9" fillId="0" borderId="29" xfId="0" applyFont="1" applyBorder="1" applyAlignment="1">
      <alignment horizontal="left" vertical="center" shrinkToFit="1"/>
    </xf>
    <xf numFmtId="0" fontId="9" fillId="0" borderId="26" xfId="0" applyFont="1" applyBorder="1" applyAlignment="1">
      <alignment horizontal="left" vertical="center" shrinkToFit="1"/>
    </xf>
    <xf numFmtId="0" fontId="9" fillId="0" borderId="29" xfId="0" applyFont="1" applyBorder="1" applyAlignment="1">
      <alignment horizontal="center" vertical="center" shrinkToFit="1"/>
    </xf>
    <xf numFmtId="0" fontId="20" fillId="0" borderId="18" xfId="0" applyFont="1" applyBorder="1" applyAlignment="1">
      <alignment horizontal="right" vertical="center" shrinkToFit="1"/>
    </xf>
    <xf numFmtId="0" fontId="20" fillId="0" borderId="10" xfId="0" applyFont="1" applyBorder="1" applyAlignment="1">
      <alignment horizontal="right" vertical="center" shrinkToFit="1"/>
    </xf>
    <xf numFmtId="0" fontId="20" fillId="0" borderId="10" xfId="0" applyFont="1" applyBorder="1" applyAlignment="1">
      <alignment horizontal="center" vertical="center" shrinkToFit="1"/>
    </xf>
    <xf numFmtId="0" fontId="20" fillId="0" borderId="10" xfId="0" applyNumberFormat="1" applyFont="1" applyBorder="1" applyAlignment="1">
      <alignment horizontal="center" vertical="center" shrinkToFit="1"/>
    </xf>
    <xf numFmtId="0" fontId="9" fillId="0" borderId="7" xfId="0" applyFont="1" applyBorder="1" applyAlignment="1">
      <alignment horizontal="center" shrinkToFit="1"/>
    </xf>
    <xf numFmtId="0" fontId="9" fillId="0" borderId="0" xfId="0" applyFont="1" applyBorder="1" applyAlignment="1">
      <alignment horizontal="center" shrinkToFit="1"/>
    </xf>
    <xf numFmtId="0" fontId="9" fillId="0" borderId="8" xfId="0" applyFont="1" applyBorder="1" applyAlignment="1">
      <alignment horizontal="center" shrinkToFit="1"/>
    </xf>
    <xf numFmtId="0" fontId="9" fillId="0" borderId="52" xfId="0" applyFont="1" applyBorder="1" applyAlignment="1">
      <alignment horizontal="left" vertical="center" wrapText="1" shrinkToFit="1"/>
    </xf>
    <xf numFmtId="0" fontId="9" fillId="0" borderId="48" xfId="0" applyFont="1" applyBorder="1" applyAlignment="1">
      <alignment horizontal="left" vertical="center" wrapText="1" shrinkToFit="1"/>
    </xf>
    <xf numFmtId="0" fontId="9" fillId="0" borderId="51" xfId="0" applyFont="1" applyBorder="1" applyAlignment="1">
      <alignment horizontal="left" vertical="center" wrapText="1" shrinkToFit="1"/>
    </xf>
    <xf numFmtId="0" fontId="9" fillId="0" borderId="37" xfId="0" applyFont="1" applyBorder="1" applyAlignment="1">
      <alignment horizontal="left" vertical="center" wrapText="1" shrinkToFit="1"/>
    </xf>
    <xf numFmtId="0" fontId="9" fillId="0" borderId="35" xfId="0" applyFont="1" applyBorder="1" applyAlignment="1">
      <alignment horizontal="left" vertical="center" wrapText="1" shrinkToFit="1"/>
    </xf>
    <xf numFmtId="0" fontId="9" fillId="0" borderId="36" xfId="0" applyFont="1" applyBorder="1" applyAlignment="1">
      <alignment horizontal="left" vertical="center" wrapText="1" shrinkToFit="1"/>
    </xf>
    <xf numFmtId="0" fontId="9" fillId="0" borderId="53" xfId="0" applyFont="1" applyBorder="1" applyAlignment="1">
      <alignment horizontal="left" vertical="center" wrapText="1" shrinkToFit="1"/>
    </xf>
    <xf numFmtId="0" fontId="9" fillId="0" borderId="54" xfId="0" applyFont="1" applyBorder="1" applyAlignment="1">
      <alignment horizontal="left" vertical="center" wrapText="1" shrinkToFit="1"/>
    </xf>
    <xf numFmtId="0" fontId="9" fillId="0" borderId="55" xfId="0" applyFont="1" applyBorder="1" applyAlignment="1">
      <alignment horizontal="left" vertical="center" wrapText="1" shrinkToFit="1"/>
    </xf>
    <xf numFmtId="0" fontId="11" fillId="0" borderId="0" xfId="0" applyFont="1" applyAlignment="1">
      <alignment horizontal="left" shrinkToFit="1"/>
    </xf>
    <xf numFmtId="0" fontId="19" fillId="0" borderId="0" xfId="0" applyFont="1" applyBorder="1" applyAlignment="1">
      <alignment horizontal="center" shrinkToFit="1"/>
    </xf>
    <xf numFmtId="0" fontId="11" fillId="0" borderId="7" xfId="0" applyFont="1" applyBorder="1" applyAlignment="1">
      <alignment horizontal="center" vertical="center" shrinkToFit="1"/>
    </xf>
    <xf numFmtId="0" fontId="11" fillId="0" borderId="0" xfId="0" applyFont="1" applyBorder="1" applyAlignment="1">
      <alignment horizontal="center" vertical="center" shrinkToFit="1"/>
    </xf>
    <xf numFmtId="0" fontId="9" fillId="0" borderId="0" xfId="0" applyFont="1" applyBorder="1" applyAlignment="1">
      <alignment horizontal="left" vertical="center" shrinkToFit="1"/>
    </xf>
    <xf numFmtId="0" fontId="9" fillId="0" borderId="2" xfId="0" applyFont="1" applyBorder="1" applyAlignment="1">
      <alignment horizontal="center" shrinkToFit="1"/>
    </xf>
    <xf numFmtId="0" fontId="9" fillId="0" borderId="4" xfId="0" applyFont="1" applyBorder="1" applyAlignment="1">
      <alignment horizontal="center" shrinkToFit="1"/>
    </xf>
    <xf numFmtId="0" fontId="9" fillId="0" borderId="5" xfId="0" applyFont="1" applyBorder="1" applyAlignment="1">
      <alignment horizontal="center" shrinkToFit="1"/>
    </xf>
    <xf numFmtId="0" fontId="9" fillId="0" borderId="1" xfId="0" applyFont="1" applyBorder="1" applyAlignment="1">
      <alignment horizontal="center" shrinkToFit="1"/>
    </xf>
    <xf numFmtId="0" fontId="9" fillId="0" borderId="29" xfId="0" applyFont="1" applyBorder="1" applyAlignment="1">
      <alignment horizontal="left" vertical="top" shrinkToFit="1"/>
    </xf>
    <xf numFmtId="0" fontId="9" fillId="0" borderId="19" xfId="0" applyFont="1" applyBorder="1" applyAlignment="1">
      <alignment horizontal="left" vertical="top" shrinkToFit="1"/>
    </xf>
    <xf numFmtId="0" fontId="9" fillId="0" borderId="26" xfId="0" applyFont="1" applyBorder="1" applyAlignment="1">
      <alignment horizontal="left" vertical="top" shrinkToFit="1"/>
    </xf>
    <xf numFmtId="0" fontId="9" fillId="0" borderId="48" xfId="0" applyFont="1" applyBorder="1" applyAlignment="1">
      <alignment horizontal="left" vertical="center" shrinkToFit="1"/>
    </xf>
    <xf numFmtId="0" fontId="9" fillId="0" borderId="48" xfId="0" applyFont="1" applyBorder="1" applyAlignment="1">
      <alignment horizontal="right" vertical="center" shrinkToFit="1"/>
    </xf>
    <xf numFmtId="0" fontId="25" fillId="0" borderId="0" xfId="0" applyFont="1" applyAlignment="1">
      <alignment horizontal="left"/>
    </xf>
    <xf numFmtId="0" fontId="25" fillId="0" borderId="0" xfId="0" applyFont="1" applyAlignment="1">
      <alignment horizontal="left" indent="1"/>
    </xf>
    <xf numFmtId="0" fontId="26" fillId="0" borderId="0" xfId="0" applyFont="1" applyAlignment="1">
      <alignment horizontal="center"/>
    </xf>
    <xf numFmtId="58" fontId="25" fillId="0" borderId="45" xfId="0" applyNumberFormat="1" applyFont="1" applyBorder="1" applyAlignment="1">
      <alignment horizontal="center" shrinkToFit="1"/>
    </xf>
    <xf numFmtId="58" fontId="25" fillId="0" borderId="34" xfId="0" applyNumberFormat="1" applyFont="1" applyBorder="1" applyAlignment="1">
      <alignment horizontal="center" shrinkToFit="1"/>
    </xf>
    <xf numFmtId="0" fontId="25" fillId="0" borderId="45" xfId="0" applyFont="1" applyBorder="1" applyAlignment="1">
      <alignment horizontal="center" vertical="center"/>
    </xf>
    <xf numFmtId="0" fontId="25" fillId="0" borderId="71" xfId="0" applyFont="1" applyBorder="1" applyAlignment="1">
      <alignment horizontal="center" vertical="center"/>
    </xf>
    <xf numFmtId="0" fontId="25" fillId="0" borderId="43" xfId="0" applyFont="1" applyBorder="1" applyAlignment="1">
      <alignment horizontal="center" vertical="center"/>
    </xf>
    <xf numFmtId="58" fontId="25" fillId="0" borderId="62" xfId="0" applyNumberFormat="1" applyFont="1" applyBorder="1" applyAlignment="1">
      <alignment horizontal="center" shrinkToFit="1"/>
    </xf>
    <xf numFmtId="58" fontId="25" fillId="0" borderId="56" xfId="0" applyNumberFormat="1" applyFont="1" applyBorder="1" applyAlignment="1">
      <alignment horizontal="center" shrinkToFit="1"/>
    </xf>
    <xf numFmtId="0" fontId="6" fillId="0" borderId="64" xfId="0" applyFont="1" applyBorder="1" applyAlignment="1">
      <alignment horizontal="left" indent="1" shrinkToFit="1"/>
    </xf>
    <xf numFmtId="0" fontId="6" fillId="0" borderId="62" xfId="0" applyFont="1" applyBorder="1" applyAlignment="1">
      <alignment horizontal="left" indent="1" shrinkToFit="1"/>
    </xf>
    <xf numFmtId="0" fontId="25" fillId="0" borderId="62" xfId="0" applyFont="1" applyBorder="1" applyAlignment="1">
      <alignment horizontal="center"/>
    </xf>
    <xf numFmtId="49" fontId="25" fillId="0" borderId="62" xfId="0" applyNumberFormat="1" applyFont="1" applyBorder="1" applyAlignment="1">
      <alignment horizontal="center"/>
    </xf>
    <xf numFmtId="49" fontId="25" fillId="0" borderId="62" xfId="0" applyNumberFormat="1" applyFont="1" applyBorder="1" applyAlignment="1">
      <alignment horizontal="center" wrapText="1"/>
    </xf>
    <xf numFmtId="0" fontId="6" fillId="0" borderId="61" xfId="0" applyFont="1" applyBorder="1" applyAlignment="1">
      <alignment horizontal="left" indent="1" shrinkToFit="1"/>
    </xf>
    <xf numFmtId="0" fontId="6" fillId="0" borderId="45" xfId="0" applyFont="1" applyBorder="1" applyAlignment="1">
      <alignment horizontal="left" indent="1" shrinkToFit="1"/>
    </xf>
    <xf numFmtId="0" fontId="25" fillId="0" borderId="45" xfId="0" applyFont="1" applyBorder="1" applyAlignment="1">
      <alignment horizontal="center"/>
    </xf>
    <xf numFmtId="49" fontId="25" fillId="0" borderId="45" xfId="0" applyNumberFormat="1" applyFont="1" applyBorder="1" applyAlignment="1">
      <alignment horizontal="center"/>
    </xf>
    <xf numFmtId="49" fontId="25" fillId="0" borderId="45" xfId="0" applyNumberFormat="1" applyFont="1" applyBorder="1" applyAlignment="1">
      <alignment horizontal="center" wrapText="1"/>
    </xf>
    <xf numFmtId="0" fontId="25" fillId="0" borderId="61" xfId="0" applyFont="1" applyBorder="1" applyAlignment="1">
      <alignment horizontal="center" vertical="center"/>
    </xf>
    <xf numFmtId="0" fontId="25" fillId="0" borderId="45" xfId="0" applyFont="1" applyBorder="1" applyAlignment="1">
      <alignment horizontal="center" vertical="center" wrapText="1"/>
    </xf>
    <xf numFmtId="0" fontId="6" fillId="0" borderId="45" xfId="0" applyFont="1" applyBorder="1" applyAlignment="1">
      <alignment horizontal="center" shrinkToFit="1"/>
    </xf>
    <xf numFmtId="0" fontId="6" fillId="0" borderId="59" xfId="0" applyFont="1" applyBorder="1" applyAlignment="1">
      <alignment horizontal="center" shrinkToFit="1"/>
    </xf>
    <xf numFmtId="49" fontId="25" fillId="0" borderId="56" xfId="0" applyNumberFormat="1" applyFont="1" applyBorder="1" applyAlignment="1">
      <alignment horizontal="center" wrapText="1"/>
    </xf>
    <xf numFmtId="0" fontId="25" fillId="0" borderId="66" xfId="0" applyFont="1" applyBorder="1" applyAlignment="1">
      <alignment horizontal="center"/>
    </xf>
    <xf numFmtId="0" fontId="6" fillId="0" borderId="62" xfId="0" applyFont="1" applyBorder="1" applyAlignment="1">
      <alignment horizontal="center" shrinkToFit="1"/>
    </xf>
    <xf numFmtId="0" fontId="6" fillId="0" borderId="65" xfId="0" applyFont="1" applyBorder="1" applyAlignment="1">
      <alignment horizontal="center" shrinkToFit="1"/>
    </xf>
    <xf numFmtId="49" fontId="25" fillId="0" borderId="34" xfId="0" applyNumberFormat="1" applyFont="1" applyBorder="1" applyAlignment="1">
      <alignment horizontal="center" wrapText="1"/>
    </xf>
    <xf numFmtId="0" fontId="25" fillId="0" borderId="70" xfId="0" applyFont="1" applyBorder="1" applyAlignment="1">
      <alignment horizontal="center"/>
    </xf>
    <xf numFmtId="0" fontId="25" fillId="0" borderId="48" xfId="0" applyFont="1" applyBorder="1" applyAlignment="1">
      <alignment horizontal="center" vertical="center"/>
    </xf>
    <xf numFmtId="0" fontId="25" fillId="0" borderId="34" xfId="0" applyFont="1" applyBorder="1" applyAlignment="1">
      <alignment horizontal="center" vertical="center" wrapText="1"/>
    </xf>
    <xf numFmtId="0" fontId="25" fillId="0" borderId="34" xfId="0" applyFont="1" applyBorder="1" applyAlignment="1">
      <alignment horizontal="center" vertical="center"/>
    </xf>
    <xf numFmtId="0" fontId="25" fillId="0" borderId="70" xfId="0" applyFont="1" applyBorder="1" applyAlignment="1">
      <alignment horizontal="center" vertical="center" wrapText="1"/>
    </xf>
    <xf numFmtId="0" fontId="25" fillId="0" borderId="60" xfId="0" applyFont="1" applyBorder="1" applyAlignment="1">
      <alignment horizontal="center" vertical="center"/>
    </xf>
    <xf numFmtId="0" fontId="25" fillId="0" borderId="57" xfId="0" applyFont="1" applyBorder="1" applyAlignment="1">
      <alignment horizontal="center" vertical="center"/>
    </xf>
    <xf numFmtId="0" fontId="25" fillId="0" borderId="58" xfId="0" applyFont="1" applyBorder="1" applyAlignment="1">
      <alignment horizontal="center" vertical="center"/>
    </xf>
    <xf numFmtId="0" fontId="25" fillId="0" borderId="59" xfId="0" applyFont="1" applyBorder="1" applyAlignment="1">
      <alignment horizontal="center" vertical="center"/>
    </xf>
    <xf numFmtId="57" fontId="25" fillId="0" borderId="56" xfId="0" applyNumberFormat="1" applyFont="1" applyBorder="1" applyAlignment="1">
      <alignment horizontal="center" shrinkToFit="1"/>
    </xf>
    <xf numFmtId="57" fontId="25" fillId="0" borderId="54" xfId="0" applyNumberFormat="1" applyFont="1" applyBorder="1" applyAlignment="1">
      <alignment horizontal="center" shrinkToFit="1"/>
    </xf>
    <xf numFmtId="57" fontId="25" fillId="0" borderId="69" xfId="0" applyNumberFormat="1" applyFont="1" applyBorder="1" applyAlignment="1">
      <alignment horizontal="center" shrinkToFit="1"/>
    </xf>
    <xf numFmtId="0" fontId="25" fillId="0" borderId="70" xfId="0" applyFont="1" applyBorder="1" applyAlignment="1">
      <alignment horizontal="center" vertical="center"/>
    </xf>
    <xf numFmtId="0" fontId="25" fillId="0" borderId="34" xfId="0" applyFont="1" applyBorder="1" applyAlignment="1">
      <alignment horizontal="center"/>
    </xf>
    <xf numFmtId="0" fontId="25" fillId="0" borderId="35" xfId="0" applyFont="1" applyBorder="1" applyAlignment="1">
      <alignment horizontal="center"/>
    </xf>
    <xf numFmtId="0" fontId="6" fillId="0" borderId="35" xfId="0" applyFont="1" applyBorder="1" applyAlignment="1">
      <alignment horizontal="center"/>
    </xf>
    <xf numFmtId="0" fontId="6" fillId="0" borderId="38" xfId="0" applyFont="1" applyBorder="1" applyAlignment="1">
      <alignment horizontal="center"/>
    </xf>
    <xf numFmtId="177" fontId="6" fillId="0" borderId="34" xfId="0" applyNumberFormat="1" applyFont="1" applyBorder="1" applyAlignment="1">
      <alignment horizontal="right"/>
    </xf>
    <xf numFmtId="177" fontId="6" fillId="0" borderId="35" xfId="0" applyNumberFormat="1" applyFont="1" applyBorder="1" applyAlignment="1">
      <alignment horizontal="right"/>
    </xf>
    <xf numFmtId="177" fontId="6" fillId="0" borderId="36" xfId="0" applyNumberFormat="1" applyFont="1" applyBorder="1" applyAlignment="1">
      <alignment horizontal="right"/>
    </xf>
    <xf numFmtId="0" fontId="25" fillId="0" borderId="56" xfId="0" applyFont="1" applyBorder="1" applyAlignment="1">
      <alignment horizontal="center"/>
    </xf>
    <xf numFmtId="0" fontId="25" fillId="0" borderId="54" xfId="0" applyFont="1" applyBorder="1" applyAlignment="1">
      <alignment horizontal="center"/>
    </xf>
    <xf numFmtId="0" fontId="6" fillId="0" borderId="54" xfId="0" applyFont="1" applyBorder="1" applyAlignment="1">
      <alignment horizontal="center"/>
    </xf>
    <xf numFmtId="0" fontId="6" fillId="0" borderId="69" xfId="0" applyFont="1" applyBorder="1" applyAlignment="1">
      <alignment horizontal="center"/>
    </xf>
    <xf numFmtId="177" fontId="6" fillId="0" borderId="56" xfId="0" applyNumberFormat="1" applyFont="1" applyBorder="1" applyAlignment="1">
      <alignment horizontal="right"/>
    </xf>
    <xf numFmtId="177" fontId="6" fillId="0" borderId="54" xfId="0" applyNumberFormat="1" applyFont="1" applyBorder="1" applyAlignment="1">
      <alignment horizontal="right"/>
    </xf>
    <xf numFmtId="177" fontId="6" fillId="0" borderId="55" xfId="0" applyNumberFormat="1" applyFont="1" applyBorder="1" applyAlignment="1">
      <alignment horizontal="right"/>
    </xf>
    <xf numFmtId="0" fontId="25" fillId="0" borderId="45" xfId="0" applyFont="1" applyBorder="1" applyAlignment="1">
      <alignment horizontal="center" shrinkToFit="1"/>
    </xf>
    <xf numFmtId="0" fontId="25" fillId="0" borderId="62" xfId="0" applyFont="1" applyBorder="1" applyAlignment="1">
      <alignment horizontal="center" shrinkToFit="1"/>
    </xf>
    <xf numFmtId="0" fontId="25" fillId="0" borderId="61" xfId="0" applyFont="1" applyBorder="1" applyAlignment="1">
      <alignment horizontal="left" indent="1" shrinkToFit="1"/>
    </xf>
    <xf numFmtId="0" fontId="25" fillId="0" borderId="45" xfId="0" applyFont="1" applyBorder="1" applyAlignment="1">
      <alignment horizontal="left" indent="1" shrinkToFit="1"/>
    </xf>
    <xf numFmtId="57" fontId="25" fillId="0" borderId="34" xfId="0" applyNumberFormat="1" applyFont="1" applyBorder="1" applyAlignment="1">
      <alignment horizontal="center" shrinkToFit="1"/>
    </xf>
    <xf numFmtId="57" fontId="25" fillId="0" borderId="35" xfId="0" applyNumberFormat="1" applyFont="1" applyBorder="1" applyAlignment="1">
      <alignment horizontal="center" shrinkToFit="1"/>
    </xf>
    <xf numFmtId="57" fontId="25" fillId="0" borderId="38" xfId="0" applyNumberFormat="1" applyFont="1" applyBorder="1" applyAlignment="1">
      <alignment horizontal="center" shrinkToFit="1"/>
    </xf>
    <xf numFmtId="0" fontId="25" fillId="0" borderId="64" xfId="0" applyFont="1" applyBorder="1" applyAlignment="1">
      <alignment horizontal="center" vertical="center"/>
    </xf>
    <xf numFmtId="0" fontId="25" fillId="0" borderId="62" xfId="0" applyFont="1" applyBorder="1" applyAlignment="1">
      <alignment horizontal="center" vertical="center"/>
    </xf>
    <xf numFmtId="0" fontId="25" fillId="0" borderId="34" xfId="0" applyFont="1" applyBorder="1" applyAlignment="1">
      <alignment horizontal="center" vertical="top"/>
    </xf>
    <xf numFmtId="0" fontId="25" fillId="0" borderId="35" xfId="0" applyFont="1" applyBorder="1" applyAlignment="1">
      <alignment horizontal="center" vertical="top"/>
    </xf>
    <xf numFmtId="0" fontId="25" fillId="0" borderId="38" xfId="0" applyFont="1" applyBorder="1" applyAlignment="1">
      <alignment horizontal="center" vertical="top"/>
    </xf>
    <xf numFmtId="0" fontId="25" fillId="0" borderId="35" xfId="0" applyFont="1" applyBorder="1" applyAlignment="1">
      <alignment horizontal="center" vertical="center"/>
    </xf>
    <xf numFmtId="0" fontId="25" fillId="0" borderId="38" xfId="0" applyFont="1" applyBorder="1" applyAlignment="1">
      <alignment horizontal="center" vertical="center"/>
    </xf>
    <xf numFmtId="0" fontId="6" fillId="0" borderId="62" xfId="0" applyFont="1" applyBorder="1" applyAlignment="1">
      <alignment horizontal="center" vertical="center"/>
    </xf>
    <xf numFmtId="0" fontId="6" fillId="0" borderId="65" xfId="0" applyFont="1" applyBorder="1" applyAlignment="1">
      <alignment horizontal="center" vertical="center"/>
    </xf>
    <xf numFmtId="0" fontId="25" fillId="0" borderId="64" xfId="0" applyFont="1" applyBorder="1" applyAlignment="1">
      <alignment horizontal="left" indent="1" shrinkToFit="1"/>
    </xf>
    <xf numFmtId="0" fontId="25" fillId="0" borderId="62" xfId="0" applyFont="1" applyBorder="1" applyAlignment="1">
      <alignment horizontal="left" indent="1" shrinkToFit="1"/>
    </xf>
    <xf numFmtId="0" fontId="25" fillId="0" borderId="56" xfId="0" applyFont="1" applyBorder="1" applyAlignment="1">
      <alignment horizontal="center" vertical="top"/>
    </xf>
    <xf numFmtId="0" fontId="25" fillId="0" borderId="54" xfId="0" applyFont="1" applyBorder="1" applyAlignment="1">
      <alignment horizontal="center" vertical="top"/>
    </xf>
    <xf numFmtId="0" fontId="25" fillId="0" borderId="69" xfId="0" applyFont="1" applyBorder="1" applyAlignment="1">
      <alignment horizontal="center" vertical="top"/>
    </xf>
    <xf numFmtId="0" fontId="25" fillId="0" borderId="57" xfId="0" applyFont="1" applyBorder="1" applyAlignment="1">
      <alignment horizontal="left" vertical="center" indent="1"/>
    </xf>
    <xf numFmtId="0" fontId="25" fillId="0" borderId="58" xfId="0" applyFont="1" applyBorder="1" applyAlignment="1">
      <alignment horizontal="left" vertical="center" indent="1"/>
    </xf>
    <xf numFmtId="0" fontId="25" fillId="0" borderId="47" xfId="0" applyFont="1" applyBorder="1" applyAlignment="1">
      <alignment horizontal="center" vertical="center" wrapText="1"/>
    </xf>
    <xf numFmtId="0" fontId="25" fillId="0" borderId="48" xfId="0" applyFont="1" applyBorder="1" applyAlignment="1">
      <alignment horizontal="center" vertical="center" wrapText="1"/>
    </xf>
    <xf numFmtId="0" fontId="25" fillId="0" borderId="51" xfId="0" applyFont="1" applyBorder="1" applyAlignment="1">
      <alignment horizontal="center" vertical="center" wrapText="1"/>
    </xf>
    <xf numFmtId="0" fontId="25" fillId="0" borderId="68" xfId="0" applyFont="1" applyBorder="1" applyAlignment="1">
      <alignment horizontal="center" vertical="center" wrapText="1"/>
    </xf>
    <xf numFmtId="0" fontId="25" fillId="0" borderId="67" xfId="0" applyFont="1" applyBorder="1" applyAlignment="1">
      <alignment horizontal="center" vertical="center"/>
    </xf>
    <xf numFmtId="0" fontId="25" fillId="0" borderId="57" xfId="0" applyFont="1" applyBorder="1" applyAlignment="1">
      <alignment horizontal="center" vertical="center" wrapText="1"/>
    </xf>
    <xf numFmtId="0" fontId="25" fillId="0" borderId="57" xfId="0" applyFont="1" applyBorder="1" applyAlignment="1">
      <alignment horizontal="center" wrapText="1"/>
    </xf>
    <xf numFmtId="0" fontId="25" fillId="0" borderId="45" xfId="0" applyFont="1" applyBorder="1" applyAlignment="1">
      <alignment horizontal="left" vertical="center" indent="1"/>
    </xf>
    <xf numFmtId="0" fontId="4" fillId="0" borderId="0" xfId="0" applyFont="1" applyBorder="1" applyAlignment="1">
      <alignment horizontal="left" vertical="center"/>
    </xf>
    <xf numFmtId="178" fontId="21" fillId="0" borderId="1" xfId="3" applyNumberFormat="1" applyFont="1" applyBorder="1" applyAlignment="1">
      <alignment horizontal="right" vertical="center"/>
    </xf>
    <xf numFmtId="0" fontId="21" fillId="0" borderId="0" xfId="3" applyNumberFormat="1" applyFont="1" applyBorder="1" applyAlignment="1">
      <alignment horizontal="left" vertical="top"/>
    </xf>
    <xf numFmtId="0" fontId="21" fillId="0" borderId="0" xfId="3" applyNumberFormat="1" applyFont="1" applyBorder="1" applyAlignment="1">
      <alignment horizontal="left" vertical="top" wrapText="1"/>
    </xf>
    <xf numFmtId="0" fontId="11" fillId="0" borderId="59" xfId="0" applyFont="1" applyBorder="1" applyAlignment="1">
      <alignment horizontal="center" vertical="center" wrapText="1"/>
    </xf>
    <xf numFmtId="0" fontId="11" fillId="0" borderId="62"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61" xfId="0" applyFont="1" applyBorder="1" applyAlignment="1">
      <alignment horizontal="left" vertical="center" wrapText="1" indent="1"/>
    </xf>
    <xf numFmtId="0" fontId="11" fillId="0" borderId="64" xfId="0" applyFont="1" applyBorder="1" applyAlignment="1">
      <alignment horizontal="left" vertical="center" wrapText="1" indent="1"/>
    </xf>
    <xf numFmtId="0" fontId="11" fillId="0" borderId="62" xfId="0" applyFont="1" applyBorder="1" applyAlignment="1">
      <alignment horizontal="left" vertical="center" wrapText="1" indent="1"/>
    </xf>
    <xf numFmtId="0" fontId="11" fillId="0" borderId="60" xfId="0" applyFont="1" applyBorder="1" applyAlignment="1">
      <alignment horizontal="center" vertical="center" wrapText="1"/>
    </xf>
    <xf numFmtId="0" fontId="11" fillId="0" borderId="57" xfId="0" applyFont="1" applyBorder="1" applyAlignment="1">
      <alignment horizontal="center" vertical="center" wrapText="1"/>
    </xf>
    <xf numFmtId="0" fontId="11" fillId="0" borderId="57" xfId="0" applyFont="1" applyBorder="1" applyAlignment="1">
      <alignment horizontal="center" vertical="center"/>
    </xf>
    <xf numFmtId="0" fontId="11" fillId="0" borderId="58" xfId="0" applyFont="1" applyBorder="1" applyAlignment="1">
      <alignment horizontal="center" vertical="center"/>
    </xf>
  </cellXfs>
  <cellStyles count="4">
    <cellStyle name="桁区切り" xfId="1" builtinId="6"/>
    <cellStyle name="標準" xfId="0" builtinId="0"/>
    <cellStyle name="標準 2" xfId="2"/>
    <cellStyle name="標準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G59"/>
  <sheetViews>
    <sheetView showZeros="0" view="pageBreakPreview" zoomScaleNormal="100" zoomScaleSheetLayoutView="100" workbookViewId="0">
      <selection activeCell="B1" sqref="B1:G1"/>
    </sheetView>
  </sheetViews>
  <sheetFormatPr defaultRowHeight="18" customHeight="1"/>
  <cols>
    <col min="1" max="1" width="9" style="1"/>
    <col min="2" max="2" width="3.625" style="1" customWidth="1"/>
    <col min="3" max="3" width="23.125" style="1" customWidth="1"/>
    <col min="4" max="4" width="8.625" style="1" customWidth="1"/>
    <col min="5" max="5" width="20.625" style="1" customWidth="1"/>
    <col min="6" max="6" width="18.625" style="1" customWidth="1"/>
    <col min="7" max="7" width="10.625" style="1" customWidth="1"/>
    <col min="8" max="16384" width="9" style="1"/>
  </cols>
  <sheetData>
    <row r="1" spans="2:7" ht="61.5" customHeight="1">
      <c r="B1" s="176" t="s">
        <v>314</v>
      </c>
      <c r="C1" s="177"/>
      <c r="D1" s="177"/>
      <c r="E1" s="177"/>
      <c r="F1" s="177"/>
      <c r="G1" s="177"/>
    </row>
    <row r="2" spans="2:7" ht="55.5" customHeight="1">
      <c r="F2" s="178" t="s">
        <v>93</v>
      </c>
      <c r="G2" s="178"/>
    </row>
    <row r="3" spans="2:7" ht="18" customHeight="1">
      <c r="B3" s="164" t="s">
        <v>72</v>
      </c>
      <c r="C3" s="164"/>
      <c r="D3" s="164"/>
      <c r="E3" s="164"/>
      <c r="F3" s="164"/>
      <c r="G3" s="164"/>
    </row>
    <row r="4" spans="2:7" ht="27" customHeight="1"/>
    <row r="5" spans="2:7" ht="18" customHeight="1">
      <c r="B5" s="165" t="s">
        <v>73</v>
      </c>
      <c r="C5" s="165"/>
      <c r="D5" s="165"/>
      <c r="E5" s="165"/>
      <c r="F5" s="165"/>
      <c r="G5" s="165"/>
    </row>
    <row r="6" spans="2:7" ht="18" customHeight="1">
      <c r="B6" s="31"/>
      <c r="C6" s="31"/>
      <c r="D6" s="31"/>
      <c r="E6" s="31"/>
      <c r="F6" s="31"/>
      <c r="G6" s="31"/>
    </row>
    <row r="7" spans="2:7" ht="18" customHeight="1">
      <c r="B7" s="31" t="s">
        <v>74</v>
      </c>
      <c r="C7" s="31"/>
      <c r="D7" s="31"/>
      <c r="E7" s="31"/>
      <c r="F7" s="31"/>
      <c r="G7" s="31"/>
    </row>
    <row r="8" spans="2:7" ht="18" customHeight="1">
      <c r="B8" s="31"/>
      <c r="C8" s="31"/>
      <c r="D8" s="31"/>
      <c r="E8" s="31"/>
      <c r="F8" s="31"/>
      <c r="G8" s="31"/>
    </row>
    <row r="9" spans="2:7" ht="18" customHeight="1">
      <c r="B9" s="32"/>
      <c r="C9" s="153" t="s">
        <v>75</v>
      </c>
      <c r="D9" s="155" t="s">
        <v>76</v>
      </c>
      <c r="E9" s="156"/>
      <c r="F9" s="155" t="s">
        <v>77</v>
      </c>
      <c r="G9" s="156"/>
    </row>
    <row r="10" spans="2:7" ht="18" customHeight="1">
      <c r="B10" s="159" t="s">
        <v>97</v>
      </c>
      <c r="C10" s="154"/>
      <c r="D10" s="157"/>
      <c r="E10" s="158"/>
      <c r="F10" s="157"/>
      <c r="G10" s="158"/>
    </row>
    <row r="11" spans="2:7" ht="18" customHeight="1">
      <c r="B11" s="159"/>
      <c r="C11" s="6" t="str">
        <f>別紙２!C40</f>
        <v>①仮設</v>
      </c>
      <c r="D11" s="27" t="str">
        <f>別紙２!I40</f>
        <v>仮設工事</v>
      </c>
      <c r="E11" s="27"/>
      <c r="F11" s="160" t="str">
        <f>別紙２!O40</f>
        <v>□ 手作業</v>
      </c>
      <c r="G11" s="161"/>
    </row>
    <row r="12" spans="2:7" ht="18" customHeight="1">
      <c r="B12" s="159"/>
      <c r="C12" s="6"/>
      <c r="D12" s="15" t="str">
        <f>別紙２!I41</f>
        <v>□ 有</v>
      </c>
      <c r="E12" s="8" t="str">
        <f>別紙２!K41</f>
        <v>□ 無</v>
      </c>
      <c r="F12" s="162" t="str">
        <f>別紙２!O41</f>
        <v>□ 手作業・機械作業の併用</v>
      </c>
      <c r="G12" s="163"/>
    </row>
    <row r="13" spans="2:7" ht="18" customHeight="1">
      <c r="B13" s="159"/>
      <c r="C13" s="10" t="str">
        <f>別紙２!C42</f>
        <v>②土工</v>
      </c>
      <c r="D13" s="28" t="str">
        <f>別紙２!I42</f>
        <v>土工事</v>
      </c>
      <c r="E13" s="29"/>
      <c r="F13" s="160" t="str">
        <f>別紙２!O42</f>
        <v>□ 手作業</v>
      </c>
      <c r="G13" s="161"/>
    </row>
    <row r="14" spans="2:7" ht="18" customHeight="1">
      <c r="B14" s="159"/>
      <c r="C14" s="6"/>
      <c r="D14" s="15" t="str">
        <f>別紙２!I43</f>
        <v>□ 有</v>
      </c>
      <c r="E14" s="8" t="str">
        <f>別紙２!K43</f>
        <v>□ 無</v>
      </c>
      <c r="F14" s="162" t="str">
        <f>別紙２!O43</f>
        <v>□ 手作業・機械作業の併用</v>
      </c>
      <c r="G14" s="163"/>
    </row>
    <row r="15" spans="2:7" ht="18" customHeight="1">
      <c r="B15" s="159"/>
      <c r="C15" s="10" t="str">
        <f>別紙２!C44</f>
        <v>③基礎</v>
      </c>
      <c r="D15" s="29" t="str">
        <f>別紙２!I44</f>
        <v>基礎工事</v>
      </c>
      <c r="E15" s="29"/>
      <c r="F15" s="160" t="str">
        <f>別紙２!O44</f>
        <v>□ 手作業</v>
      </c>
      <c r="G15" s="161"/>
    </row>
    <row r="16" spans="2:7" ht="18" customHeight="1">
      <c r="B16" s="159"/>
      <c r="C16" s="6"/>
      <c r="D16" s="15" t="str">
        <f>別紙２!I45</f>
        <v>□ 有</v>
      </c>
      <c r="E16" s="8" t="str">
        <f>別紙２!K45</f>
        <v>□ 無</v>
      </c>
      <c r="F16" s="162" t="str">
        <f>別紙２!O45</f>
        <v>□ 手作業・機械作業の併用</v>
      </c>
      <c r="G16" s="163"/>
    </row>
    <row r="17" spans="2:7" ht="18" customHeight="1">
      <c r="B17" s="159"/>
      <c r="C17" s="10" t="str">
        <f>別紙２!C46</f>
        <v>④本体構造</v>
      </c>
      <c r="D17" s="29" t="str">
        <f>別紙２!I46</f>
        <v>本体構造の工事</v>
      </c>
      <c r="E17" s="29"/>
      <c r="F17" s="160" t="str">
        <f>別紙２!O46</f>
        <v>□ 手作業</v>
      </c>
      <c r="G17" s="161"/>
    </row>
    <row r="18" spans="2:7" ht="18" customHeight="1">
      <c r="B18" s="159"/>
      <c r="C18" s="6"/>
      <c r="D18" s="15" t="str">
        <f>別紙２!I47</f>
        <v>□ 有</v>
      </c>
      <c r="E18" s="8" t="str">
        <f>別紙２!K47</f>
        <v>□ 無</v>
      </c>
      <c r="F18" s="162" t="str">
        <f>別紙２!O47</f>
        <v>□ 手作業・機械作業の併用</v>
      </c>
      <c r="G18" s="163"/>
    </row>
    <row r="19" spans="2:7" ht="18" customHeight="1">
      <c r="B19" s="159"/>
      <c r="C19" s="10" t="str">
        <f>別紙２!C48</f>
        <v>⑤本体付属品</v>
      </c>
      <c r="D19" s="29" t="str">
        <f>別紙２!I48</f>
        <v>本体付属品の工事</v>
      </c>
      <c r="E19" s="29"/>
      <c r="F19" s="160" t="str">
        <f>別紙２!O48</f>
        <v>□ 手作業</v>
      </c>
      <c r="G19" s="161"/>
    </row>
    <row r="20" spans="2:7" ht="18" customHeight="1">
      <c r="B20" s="159"/>
      <c r="C20" s="6"/>
      <c r="D20" s="15" t="str">
        <f>別紙２!I49</f>
        <v>□ 有</v>
      </c>
      <c r="E20" s="8" t="str">
        <f>別紙２!K49</f>
        <v>□ 無</v>
      </c>
      <c r="F20" s="162" t="str">
        <f>別紙２!O49</f>
        <v>□ 手作業・機械作業の併用</v>
      </c>
      <c r="G20" s="163"/>
    </row>
    <row r="21" spans="2:7" ht="18" customHeight="1">
      <c r="B21" s="159"/>
      <c r="C21" s="10" t="str">
        <f>別紙２!C50</f>
        <v>⑥その他</v>
      </c>
      <c r="D21" s="10" t="str">
        <f>別紙２!I50</f>
        <v>その他の工事</v>
      </c>
      <c r="E21" s="29"/>
      <c r="F21" s="160" t="str">
        <f>別紙２!O50</f>
        <v>□ 手作業</v>
      </c>
      <c r="G21" s="161"/>
    </row>
    <row r="22" spans="2:7" ht="18" customHeight="1">
      <c r="B22" s="159"/>
      <c r="C22" s="30" t="str">
        <f>別紙２!C51</f>
        <v>（　　　　　　　　）</v>
      </c>
      <c r="D22" s="15" t="str">
        <f>別紙２!I51</f>
        <v>□ 有</v>
      </c>
      <c r="E22" s="8" t="str">
        <f>別紙２!K51</f>
        <v>□ 無</v>
      </c>
      <c r="F22" s="162" t="str">
        <f>別紙２!O51</f>
        <v>□ 手作業・機械作業の併用</v>
      </c>
      <c r="G22" s="163"/>
    </row>
    <row r="23" spans="2:7" ht="18" customHeight="1">
      <c r="B23" s="159"/>
      <c r="C23" s="32"/>
      <c r="D23" s="33">
        <f>別紙２!I52</f>
        <v>0</v>
      </c>
      <c r="E23" s="11"/>
      <c r="F23" s="160">
        <f>別紙２!O52</f>
        <v>0</v>
      </c>
      <c r="G23" s="161"/>
    </row>
    <row r="24" spans="2:7" ht="18" customHeight="1">
      <c r="B24" s="34"/>
      <c r="C24" s="14"/>
      <c r="D24" s="17">
        <f>別紙２!I53</f>
        <v>0</v>
      </c>
      <c r="E24" s="16">
        <f>別紙２!K53</f>
        <v>0</v>
      </c>
      <c r="F24" s="162">
        <f>別紙２!O53</f>
        <v>0</v>
      </c>
      <c r="G24" s="163"/>
    </row>
    <row r="25" spans="2:7" ht="18" customHeight="1">
      <c r="B25" s="31"/>
      <c r="C25" s="31"/>
      <c r="D25" s="31"/>
      <c r="E25" s="31"/>
      <c r="F25" s="31"/>
      <c r="G25" s="31"/>
    </row>
    <row r="26" spans="2:7" ht="18" customHeight="1">
      <c r="B26" s="31"/>
      <c r="C26" s="31"/>
      <c r="D26" s="31"/>
      <c r="E26" s="31"/>
      <c r="F26" s="31"/>
      <c r="G26" s="31"/>
    </row>
    <row r="27" spans="2:7" ht="18" customHeight="1">
      <c r="B27" s="31"/>
      <c r="C27" s="31"/>
      <c r="D27" s="31"/>
      <c r="E27" s="31"/>
      <c r="F27" s="31"/>
      <c r="G27" s="31"/>
    </row>
    <row r="28" spans="2:7" ht="18" customHeight="1">
      <c r="B28" s="31" t="s">
        <v>84</v>
      </c>
      <c r="C28" s="31"/>
      <c r="D28" s="31"/>
      <c r="E28" s="31"/>
      <c r="F28" s="42">
        <f>別紙２!Q20</f>
        <v>0</v>
      </c>
      <c r="G28" s="43" t="s">
        <v>85</v>
      </c>
    </row>
    <row r="29" spans="2:7" ht="18" customHeight="1">
      <c r="B29" s="31"/>
      <c r="C29" s="31" t="s">
        <v>86</v>
      </c>
      <c r="D29" s="31"/>
      <c r="E29" s="31"/>
      <c r="F29" s="31"/>
      <c r="G29" s="31"/>
    </row>
    <row r="30" spans="2:7" ht="18" customHeight="1">
      <c r="B30" s="31"/>
      <c r="C30" s="31"/>
      <c r="D30" s="31"/>
      <c r="E30" s="31"/>
      <c r="F30" s="31"/>
      <c r="G30" s="31"/>
    </row>
    <row r="31" spans="2:7" ht="18" customHeight="1">
      <c r="B31" s="31"/>
      <c r="C31" s="31"/>
      <c r="D31" s="31"/>
      <c r="E31" s="31"/>
      <c r="F31" s="31"/>
      <c r="G31" s="31"/>
    </row>
    <row r="32" spans="2:7" ht="18" customHeight="1">
      <c r="B32" s="31"/>
      <c r="C32" s="31"/>
      <c r="D32" s="31"/>
      <c r="E32" s="31"/>
      <c r="F32" s="31"/>
      <c r="G32" s="31"/>
    </row>
    <row r="33" spans="2:7" ht="18" customHeight="1">
      <c r="B33" s="31" t="s">
        <v>87</v>
      </c>
      <c r="C33" s="31"/>
      <c r="D33" s="31"/>
      <c r="E33" s="31"/>
      <c r="F33" s="180" t="s">
        <v>12</v>
      </c>
      <c r="G33" s="180"/>
    </row>
    <row r="34" spans="2:7" ht="18" customHeight="1">
      <c r="B34" s="31"/>
      <c r="C34" s="31" t="s">
        <v>88</v>
      </c>
      <c r="D34" s="31"/>
      <c r="E34" s="31"/>
      <c r="F34" s="31"/>
      <c r="G34" s="31"/>
    </row>
    <row r="35" spans="2:7" ht="18" customHeight="1">
      <c r="B35" s="31"/>
      <c r="C35" s="31"/>
      <c r="D35" s="31"/>
      <c r="E35" s="31"/>
      <c r="F35" s="31"/>
      <c r="G35" s="31"/>
    </row>
    <row r="36" spans="2:7" ht="18" customHeight="1">
      <c r="B36" s="31"/>
      <c r="C36" s="31"/>
      <c r="D36" s="31"/>
      <c r="E36" s="31"/>
      <c r="F36" s="31"/>
      <c r="G36" s="31"/>
    </row>
    <row r="37" spans="2:7" ht="18" customHeight="1">
      <c r="B37" s="31" t="s">
        <v>89</v>
      </c>
      <c r="C37" s="31"/>
      <c r="D37" s="31"/>
      <c r="E37" s="31"/>
      <c r="F37" s="42">
        <f>別紙２!Q30</f>
        <v>0</v>
      </c>
      <c r="G37" s="43" t="s">
        <v>85</v>
      </c>
    </row>
    <row r="38" spans="2:7" ht="18" customHeight="1">
      <c r="B38" s="31"/>
      <c r="C38" s="31" t="s">
        <v>86</v>
      </c>
      <c r="D38" s="31"/>
      <c r="E38" s="31"/>
      <c r="F38" s="31"/>
      <c r="G38" s="31"/>
    </row>
    <row r="39" spans="2:7" ht="18" customHeight="1">
      <c r="B39" s="31"/>
      <c r="C39" s="31"/>
      <c r="D39" s="31"/>
      <c r="E39" s="31"/>
      <c r="F39" s="179" t="s">
        <v>94</v>
      </c>
      <c r="G39" s="179"/>
    </row>
    <row r="40" spans="2:7" ht="18" customHeight="1">
      <c r="B40" s="35" t="s">
        <v>90</v>
      </c>
      <c r="C40" s="31"/>
      <c r="D40" s="31"/>
      <c r="E40" s="31"/>
      <c r="F40" s="36"/>
      <c r="G40" s="31"/>
    </row>
    <row r="41" spans="2:7" ht="26.25" customHeight="1">
      <c r="B41" s="31"/>
      <c r="C41" s="31"/>
      <c r="D41" s="31"/>
      <c r="E41" s="31"/>
      <c r="F41" s="31"/>
      <c r="G41" s="31"/>
    </row>
    <row r="42" spans="2:7" ht="18" customHeight="1" thickBot="1">
      <c r="B42" s="31" t="s">
        <v>91</v>
      </c>
      <c r="C42" s="31"/>
      <c r="D42" s="31"/>
      <c r="E42" s="31"/>
      <c r="F42" s="31"/>
      <c r="G42" s="31"/>
    </row>
    <row r="43" spans="2:7" ht="40.5" customHeight="1" thickBot="1">
      <c r="B43" s="181" t="s">
        <v>101</v>
      </c>
      <c r="C43" s="182"/>
      <c r="D43" s="166" t="s">
        <v>103</v>
      </c>
      <c r="E43" s="167"/>
      <c r="F43" s="166" t="s">
        <v>102</v>
      </c>
      <c r="G43" s="168"/>
    </row>
    <row r="44" spans="2:7" ht="40.5" customHeight="1">
      <c r="B44" s="183"/>
      <c r="C44" s="170"/>
      <c r="D44" s="169"/>
      <c r="E44" s="170"/>
      <c r="F44" s="174">
        <f>IFERROR(VLOOKUP(D44,別紙２!$Z$89:$AA$92,2,),"")</f>
        <v>0</v>
      </c>
      <c r="G44" s="175"/>
    </row>
    <row r="45" spans="2:7" ht="40.5" customHeight="1">
      <c r="B45" s="148"/>
      <c r="C45" s="149"/>
      <c r="D45" s="150"/>
      <c r="E45" s="149"/>
      <c r="F45" s="150">
        <f>IFERROR(VLOOKUP(D45,別紙２!$Z$89:$AA$92,2,),"")</f>
        <v>0</v>
      </c>
      <c r="G45" s="171"/>
    </row>
    <row r="46" spans="2:7" ht="40.5" customHeight="1">
      <c r="B46" s="148"/>
      <c r="C46" s="149"/>
      <c r="D46" s="150"/>
      <c r="E46" s="149"/>
      <c r="F46" s="150">
        <f>IFERROR(VLOOKUP(D46,別紙２!$Z$89:$AA$92,2,),"")</f>
        <v>0</v>
      </c>
      <c r="G46" s="171"/>
    </row>
    <row r="47" spans="2:7" ht="40.5" customHeight="1">
      <c r="B47" s="148"/>
      <c r="C47" s="149"/>
      <c r="D47" s="150"/>
      <c r="E47" s="149"/>
      <c r="F47" s="150">
        <f>IFERROR(VLOOKUP(D47,別紙２!$Z$89:$AA$92,2,),"")</f>
        <v>0</v>
      </c>
      <c r="G47" s="171"/>
    </row>
    <row r="48" spans="2:7" ht="40.5" customHeight="1">
      <c r="B48" s="148"/>
      <c r="C48" s="149"/>
      <c r="D48" s="150"/>
      <c r="E48" s="149"/>
      <c r="F48" s="150">
        <f>IFERROR(VLOOKUP(D48,別紙２!$Z$89:$AA$92,2,),"")</f>
        <v>0</v>
      </c>
      <c r="G48" s="171"/>
    </row>
    <row r="49" spans="2:7" ht="40.5" customHeight="1">
      <c r="B49" s="148"/>
      <c r="C49" s="149"/>
      <c r="D49" s="150"/>
      <c r="E49" s="149"/>
      <c r="F49" s="150">
        <f>IFERROR(VLOOKUP(D49,別紙２!$Z$89:$AA$92,2,),"")</f>
        <v>0</v>
      </c>
      <c r="G49" s="171"/>
    </row>
    <row r="50" spans="2:7" ht="40.5" customHeight="1">
      <c r="B50" s="148"/>
      <c r="C50" s="149"/>
      <c r="D50" s="150"/>
      <c r="E50" s="149"/>
      <c r="F50" s="150">
        <f>IFERROR(VLOOKUP(D50,別紙２!$Z$89:$AA$92,2,),"")</f>
        <v>0</v>
      </c>
      <c r="G50" s="171"/>
    </row>
    <row r="51" spans="2:7" ht="40.5" customHeight="1">
      <c r="B51" s="148"/>
      <c r="C51" s="149"/>
      <c r="D51" s="150"/>
      <c r="E51" s="149"/>
      <c r="F51" s="150">
        <f>IFERROR(VLOOKUP(D51,別紙２!$Z$89:$AA$92,2,),"")</f>
        <v>0</v>
      </c>
      <c r="G51" s="171"/>
    </row>
    <row r="52" spans="2:7" ht="40.5" customHeight="1">
      <c r="B52" s="148"/>
      <c r="C52" s="149"/>
      <c r="D52" s="150"/>
      <c r="E52" s="149"/>
      <c r="F52" s="150">
        <f>IFERROR(VLOOKUP(D52,別紙２!$Z$89:$AA$92,2,),"")</f>
        <v>0</v>
      </c>
      <c r="G52" s="171"/>
    </row>
    <row r="53" spans="2:7" ht="40.5" customHeight="1">
      <c r="B53" s="148"/>
      <c r="C53" s="149"/>
      <c r="D53" s="150"/>
      <c r="E53" s="149"/>
      <c r="F53" s="150">
        <f>IFERROR(VLOOKUP(D53,別紙２!$Z$89:$AA$92,2,),"")</f>
        <v>0</v>
      </c>
      <c r="G53" s="171"/>
    </row>
    <row r="54" spans="2:7" ht="40.5" customHeight="1">
      <c r="B54" s="148"/>
      <c r="C54" s="149"/>
      <c r="D54" s="150"/>
      <c r="E54" s="149"/>
      <c r="F54" s="150">
        <f>IFERROR(VLOOKUP(D54,別紙２!$Z$89:$AA$92,2,),"")</f>
        <v>0</v>
      </c>
      <c r="G54" s="171"/>
    </row>
    <row r="55" spans="2:7" ht="40.5" customHeight="1">
      <c r="B55" s="148"/>
      <c r="C55" s="149"/>
      <c r="D55" s="150"/>
      <c r="E55" s="149"/>
      <c r="F55" s="150">
        <f>IFERROR(VLOOKUP(D55,別紙２!$Z$89:$AA$92,2,),"")</f>
        <v>0</v>
      </c>
      <c r="G55" s="171"/>
    </row>
    <row r="56" spans="2:7" ht="40.5" customHeight="1">
      <c r="B56" s="148"/>
      <c r="C56" s="149"/>
      <c r="D56" s="150"/>
      <c r="E56" s="149"/>
      <c r="F56" s="150">
        <f>IFERROR(VLOOKUP(D56,別紙２!$Z$89:$AA$92,2,),"")</f>
        <v>0</v>
      </c>
      <c r="G56" s="171"/>
    </row>
    <row r="57" spans="2:7" ht="40.5" customHeight="1">
      <c r="B57" s="148"/>
      <c r="C57" s="149"/>
      <c r="D57" s="150"/>
      <c r="E57" s="149"/>
      <c r="F57" s="150">
        <f>IFERROR(VLOOKUP(D57,別紙２!$Z$89:$AA$92,2,),"")</f>
        <v>0</v>
      </c>
      <c r="G57" s="171"/>
    </row>
    <row r="58" spans="2:7" ht="40.5" customHeight="1" thickBot="1">
      <c r="B58" s="151"/>
      <c r="C58" s="152"/>
      <c r="D58" s="172"/>
      <c r="E58" s="152"/>
      <c r="F58" s="172">
        <f>IFERROR(VLOOKUP(D58,別紙２!$Z$89:$AA$92,2,),"")</f>
        <v>0</v>
      </c>
      <c r="G58" s="173"/>
    </row>
    <row r="59" spans="2:7" ht="18" customHeight="1">
      <c r="B59" s="31" t="s">
        <v>92</v>
      </c>
      <c r="C59" s="31"/>
      <c r="D59" s="31"/>
      <c r="E59" s="31"/>
      <c r="F59" s="31"/>
      <c r="G59" s="31"/>
    </row>
  </sheetData>
  <mergeCells count="72">
    <mergeCell ref="B1:G1"/>
    <mergeCell ref="F2:G2"/>
    <mergeCell ref="F39:G39"/>
    <mergeCell ref="F33:G33"/>
    <mergeCell ref="F53:G53"/>
    <mergeCell ref="F15:G15"/>
    <mergeCell ref="F16:G16"/>
    <mergeCell ref="D50:E50"/>
    <mergeCell ref="D52:E52"/>
    <mergeCell ref="D53:E53"/>
    <mergeCell ref="B50:C50"/>
    <mergeCell ref="B51:C51"/>
    <mergeCell ref="B43:C43"/>
    <mergeCell ref="B44:C44"/>
    <mergeCell ref="B45:C45"/>
    <mergeCell ref="D45:E45"/>
    <mergeCell ref="F54:G54"/>
    <mergeCell ref="F44:G44"/>
    <mergeCell ref="F45:G45"/>
    <mergeCell ref="F46:G46"/>
    <mergeCell ref="F47:G47"/>
    <mergeCell ref="F48:G48"/>
    <mergeCell ref="F49:G49"/>
    <mergeCell ref="F50:G50"/>
    <mergeCell ref="F51:G51"/>
    <mergeCell ref="F52:G52"/>
    <mergeCell ref="D56:E56"/>
    <mergeCell ref="F55:G55"/>
    <mergeCell ref="F56:G56"/>
    <mergeCell ref="F57:G57"/>
    <mergeCell ref="F58:G58"/>
    <mergeCell ref="D58:E58"/>
    <mergeCell ref="D57:E57"/>
    <mergeCell ref="D54:E54"/>
    <mergeCell ref="D55:E55"/>
    <mergeCell ref="D51:E51"/>
    <mergeCell ref="B3:G3"/>
    <mergeCell ref="B5:G5"/>
    <mergeCell ref="D43:E43"/>
    <mergeCell ref="F43:G43"/>
    <mergeCell ref="D44:E44"/>
    <mergeCell ref="F19:G19"/>
    <mergeCell ref="F20:G20"/>
    <mergeCell ref="F21:G21"/>
    <mergeCell ref="F22:G22"/>
    <mergeCell ref="F23:G23"/>
    <mergeCell ref="F24:G24"/>
    <mergeCell ref="F17:G17"/>
    <mergeCell ref="F18:G18"/>
    <mergeCell ref="B58:C58"/>
    <mergeCell ref="C9:C10"/>
    <mergeCell ref="D9:E10"/>
    <mergeCell ref="B10:B23"/>
    <mergeCell ref="F11:G11"/>
    <mergeCell ref="F12:G12"/>
    <mergeCell ref="F9:G10"/>
    <mergeCell ref="F13:G13"/>
    <mergeCell ref="F14:G14"/>
    <mergeCell ref="B52:C52"/>
    <mergeCell ref="B53:C53"/>
    <mergeCell ref="B54:C54"/>
    <mergeCell ref="B55:C55"/>
    <mergeCell ref="B56:C56"/>
    <mergeCell ref="B57:C57"/>
    <mergeCell ref="B46:C46"/>
    <mergeCell ref="B47:C47"/>
    <mergeCell ref="B48:C48"/>
    <mergeCell ref="B49:C49"/>
    <mergeCell ref="D46:E46"/>
    <mergeCell ref="D47:E47"/>
    <mergeCell ref="D48:E48"/>
    <mergeCell ref="D49:E49"/>
  </mergeCells>
  <phoneticPr fontId="3"/>
  <dataValidations count="4">
    <dataValidation type="list" allowBlank="1" showInputMessage="1" sqref="D12 D20 D14 D16 D18 D22 D24">
      <formula1>"  □ 有,  ■ 有"</formula1>
    </dataValidation>
    <dataValidation type="list" allowBlank="1" showErrorMessage="1" sqref="E12 E20 E14 E16 E18 E22 E24">
      <formula1>"□ 無,■ 無"</formula1>
    </dataValidation>
    <dataValidation type="list" allowBlank="1" showInputMessage="1" sqref="F11 F13 F15 F17 F19 F21">
      <formula1>"□ 手作業,■ 手作業"</formula1>
    </dataValidation>
    <dataValidation type="list" allowBlank="1" showInputMessage="1" sqref="F12 F14 F16 F18 F20 F22">
      <formula1>"□ 手作業・機械作業の併用,■ 手作業・機械作業の併用"</formula1>
    </dataValidation>
  </dataValidations>
  <printOptions horizontalCentered="1" verticalCentered="1"/>
  <pageMargins left="0.59055118110236227" right="0.59055118110236227" top="0.78740157480314965" bottom="0.59055118110236227" header="0.59055118110236227" footer="0.39370078740157483"/>
  <pageSetup paperSize="9" orientation="portrait" blackAndWhite="1" r:id="rId1"/>
  <rowBreaks count="1" manualBreakCount="1">
    <brk id="38" max="16383" man="1"/>
  </rowBreaks>
  <extLst>
    <ext xmlns:x14="http://schemas.microsoft.com/office/spreadsheetml/2009/9/main" uri="{CCE6A557-97BC-4b89-ADB6-D9C93CAAB3DF}">
      <x14:dataValidations xmlns:xm="http://schemas.microsoft.com/office/excel/2006/main" count="2">
        <x14:dataValidation type="list" allowBlank="1" showInputMessage="1">
          <x14:formula1>
            <xm:f>別紙２!$X$60:$X$63</xm:f>
          </x14:formula1>
          <xm:sqref>B44:C58</xm:sqref>
        </x14:dataValidation>
        <x14:dataValidation type="list" allowBlank="1" showInputMessage="1">
          <x14:formula1>
            <xm:f>別紙２!$Z$88:$Z$92</xm:f>
          </x14:formula1>
          <xm:sqref>D44:E58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B1:AE129"/>
  <sheetViews>
    <sheetView showZeros="0" tabSelected="1" view="pageBreakPreview" zoomScaleNormal="100" zoomScaleSheetLayoutView="100" workbookViewId="0">
      <selection activeCell="E32" sqref="E32:U32"/>
    </sheetView>
  </sheetViews>
  <sheetFormatPr defaultRowHeight="15"/>
  <cols>
    <col min="1" max="1" width="7.5" style="3" customWidth="1"/>
    <col min="2" max="21" width="4.125" style="3" customWidth="1"/>
    <col min="22" max="23" width="9" style="3"/>
    <col min="24" max="24" width="15.125" style="78" customWidth="1"/>
    <col min="25" max="16384" width="9" style="3"/>
  </cols>
  <sheetData>
    <row r="1" spans="2:24" ht="28.5" customHeight="1">
      <c r="B1" s="53" t="s">
        <v>104</v>
      </c>
    </row>
    <row r="2" spans="2:24" ht="15.95" customHeight="1">
      <c r="C2" s="2"/>
      <c r="D2" s="2"/>
      <c r="Q2" s="244" t="s">
        <v>19</v>
      </c>
      <c r="R2" s="244"/>
      <c r="S2" s="244"/>
      <c r="T2" s="244"/>
      <c r="U2" s="244"/>
    </row>
    <row r="3" spans="2:24" ht="23.25" customHeight="1">
      <c r="B3" s="255" t="s">
        <v>268</v>
      </c>
      <c r="C3" s="255"/>
      <c r="D3" s="255"/>
      <c r="E3" s="255"/>
      <c r="F3" s="255"/>
      <c r="G3" s="255"/>
      <c r="H3" s="255"/>
      <c r="I3" s="255"/>
      <c r="J3" s="255"/>
      <c r="K3" s="255"/>
      <c r="L3" s="255"/>
      <c r="M3" s="255"/>
      <c r="N3" s="255"/>
      <c r="O3" s="255"/>
      <c r="P3" s="255"/>
      <c r="Q3" s="255"/>
      <c r="R3" s="255"/>
      <c r="S3" s="255"/>
      <c r="T3" s="255"/>
      <c r="U3" s="255"/>
    </row>
    <row r="4" spans="2:24" s="4" customFormat="1" ht="60" customHeight="1">
      <c r="B4" s="255"/>
      <c r="C4" s="255"/>
      <c r="D4" s="255"/>
      <c r="E4" s="255"/>
      <c r="F4" s="255"/>
      <c r="G4" s="255"/>
      <c r="H4" s="255"/>
      <c r="I4" s="255"/>
      <c r="J4" s="255"/>
      <c r="K4" s="255"/>
      <c r="L4" s="255"/>
      <c r="M4" s="255"/>
      <c r="N4" s="255"/>
      <c r="O4" s="255"/>
      <c r="P4" s="255"/>
      <c r="Q4" s="255"/>
      <c r="R4" s="255"/>
      <c r="S4" s="255"/>
      <c r="T4" s="255"/>
      <c r="U4" s="255"/>
      <c r="X4" s="54"/>
    </row>
    <row r="5" spans="2:24" s="4" customFormat="1" ht="15.95" customHeight="1">
      <c r="B5" s="255"/>
      <c r="C5" s="255"/>
      <c r="D5" s="255"/>
      <c r="E5" s="255"/>
      <c r="F5" s="255"/>
      <c r="G5" s="255"/>
      <c r="H5" s="255"/>
      <c r="I5" s="255"/>
      <c r="J5" s="255"/>
      <c r="K5" s="255"/>
      <c r="L5" s="255"/>
      <c r="M5" s="255"/>
      <c r="N5" s="255"/>
      <c r="O5" s="255"/>
      <c r="P5" s="255"/>
      <c r="Q5" s="255"/>
      <c r="R5" s="255"/>
      <c r="S5" s="255"/>
      <c r="T5" s="255"/>
      <c r="U5" s="255"/>
      <c r="X5" s="54"/>
    </row>
    <row r="6" spans="2:24" s="4" customFormat="1" ht="18.95" customHeight="1">
      <c r="B6" s="4" t="s">
        <v>21</v>
      </c>
      <c r="X6" s="54"/>
    </row>
    <row r="7" spans="2:24" s="4" customFormat="1" ht="18.95" customHeight="1">
      <c r="B7" s="5" t="s">
        <v>22</v>
      </c>
      <c r="C7" s="5"/>
      <c r="D7" s="5"/>
      <c r="X7" s="54"/>
    </row>
    <row r="8" spans="2:24" s="4" customFormat="1" ht="18.95" customHeight="1">
      <c r="B8" s="5" t="s">
        <v>23</v>
      </c>
      <c r="C8" s="5"/>
      <c r="D8" s="5"/>
      <c r="X8" s="54"/>
    </row>
    <row r="9" spans="2:24" s="4" customFormat="1" ht="18.95" customHeight="1">
      <c r="B9" s="5" t="s">
        <v>24</v>
      </c>
      <c r="C9" s="5"/>
      <c r="D9" s="5"/>
      <c r="X9" s="54"/>
    </row>
    <row r="10" spans="2:24" s="4" customFormat="1" ht="18.95" customHeight="1">
      <c r="B10" s="5" t="s">
        <v>25</v>
      </c>
      <c r="C10" s="5"/>
      <c r="D10" s="5"/>
      <c r="X10" s="54"/>
    </row>
    <row r="11" spans="2:24" s="4" customFormat="1" ht="23.25" customHeight="1">
      <c r="X11" s="54"/>
    </row>
    <row r="12" spans="2:24" s="4" customFormat="1" ht="18.95" customHeight="1">
      <c r="B12" s="249" t="s">
        <v>27</v>
      </c>
      <c r="C12" s="250"/>
      <c r="D12" s="250"/>
      <c r="E12" s="249" t="s">
        <v>26</v>
      </c>
      <c r="F12" s="250"/>
      <c r="G12" s="250"/>
      <c r="H12" s="250"/>
      <c r="I12" s="250"/>
      <c r="J12" s="250"/>
      <c r="K12" s="250"/>
      <c r="L12" s="250"/>
      <c r="M12" s="250"/>
      <c r="N12" s="250"/>
      <c r="O12" s="250"/>
      <c r="P12" s="250"/>
      <c r="Q12" s="250"/>
      <c r="R12" s="250"/>
      <c r="S12" s="250"/>
      <c r="T12" s="250"/>
      <c r="U12" s="251"/>
      <c r="X12" s="54"/>
    </row>
    <row r="13" spans="2:24" s="4" customFormat="1" ht="18.95" customHeight="1">
      <c r="B13" s="236" t="s">
        <v>48</v>
      </c>
      <c r="C13" s="237"/>
      <c r="D13" s="237"/>
      <c r="E13" s="236" t="s">
        <v>98</v>
      </c>
      <c r="F13" s="237"/>
      <c r="G13" s="237"/>
      <c r="H13" s="237"/>
      <c r="I13" s="237"/>
      <c r="J13" s="7"/>
      <c r="K13" s="7"/>
      <c r="L13" s="7"/>
      <c r="M13" s="7"/>
      <c r="N13" s="7"/>
      <c r="O13" s="7"/>
      <c r="P13" s="7"/>
      <c r="Q13" s="7"/>
      <c r="R13" s="7"/>
      <c r="S13" s="7"/>
      <c r="T13" s="7"/>
      <c r="U13" s="21"/>
      <c r="X13" s="54"/>
    </row>
    <row r="14" spans="2:24" s="4" customFormat="1" ht="18.95" customHeight="1">
      <c r="B14" s="236" t="s">
        <v>28</v>
      </c>
      <c r="C14" s="237"/>
      <c r="D14" s="237"/>
      <c r="E14" s="236" t="s">
        <v>105</v>
      </c>
      <c r="F14" s="237"/>
      <c r="G14" s="237"/>
      <c r="H14" s="237"/>
      <c r="I14" s="237"/>
      <c r="J14" s="7"/>
      <c r="K14" s="7"/>
      <c r="L14" s="7"/>
      <c r="M14" s="7"/>
      <c r="N14" s="7"/>
      <c r="O14" s="7"/>
      <c r="P14" s="7"/>
      <c r="Q14" s="7"/>
      <c r="R14" s="7"/>
      <c r="S14" s="7"/>
      <c r="T14" s="7"/>
      <c r="U14" s="21"/>
      <c r="X14" s="54"/>
    </row>
    <row r="15" spans="2:24" s="4" customFormat="1" ht="18.95" customHeight="1">
      <c r="B15" s="76" t="s">
        <v>29</v>
      </c>
      <c r="C15" s="77"/>
      <c r="D15" s="77"/>
      <c r="E15" s="37" t="s">
        <v>30</v>
      </c>
      <c r="F15" s="9"/>
      <c r="G15" s="7"/>
      <c r="H15" s="7"/>
      <c r="I15" s="7"/>
      <c r="J15" s="7"/>
      <c r="K15" s="7"/>
      <c r="L15" s="7"/>
      <c r="M15" s="7"/>
      <c r="N15" s="7"/>
      <c r="O15" s="7"/>
      <c r="P15" s="7"/>
      <c r="Q15" s="7"/>
      <c r="R15" s="7"/>
      <c r="S15" s="7"/>
      <c r="T15" s="7"/>
      <c r="U15" s="21"/>
      <c r="X15" s="54"/>
    </row>
    <row r="16" spans="2:24" s="4" customFormat="1" ht="18.95" customHeight="1">
      <c r="B16" s="228" t="s">
        <v>49</v>
      </c>
      <c r="C16" s="223"/>
      <c r="D16" s="223"/>
      <c r="E16" s="228" t="s">
        <v>34</v>
      </c>
      <c r="F16" s="223"/>
      <c r="G16" s="223"/>
      <c r="H16" s="223"/>
      <c r="I16" s="223"/>
      <c r="J16" s="223"/>
      <c r="K16" s="223"/>
      <c r="L16" s="223"/>
      <c r="M16" s="223"/>
      <c r="N16" s="223"/>
      <c r="O16" s="223"/>
      <c r="P16" s="223"/>
      <c r="Q16" s="223"/>
      <c r="R16" s="223"/>
      <c r="S16" s="223"/>
      <c r="T16" s="223"/>
      <c r="U16" s="20"/>
      <c r="X16" s="54"/>
    </row>
    <row r="17" spans="2:24" s="4" customFormat="1" ht="18.95" customHeight="1">
      <c r="B17" s="236" t="s">
        <v>31</v>
      </c>
      <c r="C17" s="237"/>
      <c r="D17" s="237"/>
      <c r="E17" s="37" t="s">
        <v>1</v>
      </c>
      <c r="F17" s="9"/>
      <c r="G17" s="7"/>
      <c r="H17" s="7"/>
      <c r="I17" s="7"/>
      <c r="J17" s="7"/>
      <c r="K17" s="7"/>
      <c r="L17" s="7"/>
      <c r="M17" s="7"/>
      <c r="N17" s="7"/>
      <c r="O17" s="7"/>
      <c r="P17" s="7"/>
      <c r="Q17" s="7"/>
      <c r="R17" s="7"/>
      <c r="S17" s="7"/>
      <c r="T17" s="7"/>
      <c r="U17" s="21"/>
      <c r="X17" s="54"/>
    </row>
    <row r="18" spans="2:24" s="4" customFormat="1" ht="18.95" customHeight="1">
      <c r="B18" s="236" t="s">
        <v>32</v>
      </c>
      <c r="C18" s="237"/>
      <c r="D18" s="237"/>
      <c r="E18" s="38" t="s">
        <v>35</v>
      </c>
      <c r="F18" s="12"/>
      <c r="G18" s="7"/>
      <c r="H18" s="7"/>
      <c r="I18" s="7"/>
      <c r="J18" s="7"/>
      <c r="K18" s="7"/>
      <c r="L18" s="7"/>
      <c r="M18" s="7"/>
      <c r="N18" s="7"/>
      <c r="O18" s="7"/>
      <c r="P18" s="7"/>
      <c r="Q18" s="7"/>
      <c r="R18" s="7"/>
      <c r="S18" s="7"/>
      <c r="T18" s="7"/>
      <c r="U18" s="21"/>
      <c r="X18" s="54"/>
    </row>
    <row r="19" spans="2:24" s="4" customFormat="1" ht="18.95" customHeight="1">
      <c r="B19" s="236" t="s">
        <v>33</v>
      </c>
      <c r="C19" s="237"/>
      <c r="D19" s="237"/>
      <c r="E19" s="38" t="s">
        <v>36</v>
      </c>
      <c r="F19" s="12"/>
      <c r="G19" s="7"/>
      <c r="H19" s="7"/>
      <c r="I19" s="7"/>
      <c r="J19" s="7"/>
      <c r="K19" s="7"/>
      <c r="L19" s="7"/>
      <c r="M19" s="7"/>
      <c r="N19" s="7"/>
      <c r="O19" s="7"/>
      <c r="P19" s="7"/>
      <c r="Q19" s="7"/>
      <c r="R19" s="7"/>
      <c r="S19" s="7"/>
      <c r="T19" s="7"/>
      <c r="U19" s="21"/>
      <c r="X19" s="54"/>
    </row>
    <row r="20" spans="2:24" s="4" customFormat="1" ht="18.95" customHeight="1">
      <c r="B20" s="22"/>
      <c r="C20" s="7"/>
      <c r="D20" s="7"/>
      <c r="E20" s="39" t="s">
        <v>106</v>
      </c>
      <c r="F20" s="13"/>
      <c r="G20" s="7"/>
      <c r="H20" s="7"/>
      <c r="I20" s="7"/>
      <c r="J20" s="7"/>
      <c r="K20" s="7"/>
      <c r="L20" s="7"/>
      <c r="M20" s="7"/>
      <c r="N20" s="7"/>
      <c r="O20" s="7"/>
      <c r="P20" s="7"/>
      <c r="Q20" s="248">
        <f>SUM(O60:U79)</f>
        <v>0</v>
      </c>
      <c r="R20" s="248"/>
      <c r="S20" s="248"/>
      <c r="T20" s="44" t="s">
        <v>10</v>
      </c>
      <c r="U20" s="21"/>
      <c r="X20" s="54"/>
    </row>
    <row r="21" spans="2:24" s="4" customFormat="1" ht="18.95" customHeight="1">
      <c r="B21" s="23"/>
      <c r="C21" s="24"/>
      <c r="D21" s="24"/>
      <c r="E21" s="23"/>
      <c r="F21" s="24"/>
      <c r="G21" s="24"/>
      <c r="H21" s="24"/>
      <c r="I21" s="24"/>
      <c r="J21" s="24"/>
      <c r="K21" s="24"/>
      <c r="L21" s="24"/>
      <c r="M21" s="24"/>
      <c r="N21" s="24"/>
      <c r="O21" s="24"/>
      <c r="P21" s="26"/>
      <c r="Q21" s="225" t="s">
        <v>37</v>
      </c>
      <c r="R21" s="225"/>
      <c r="S21" s="225"/>
      <c r="T21" s="225"/>
      <c r="U21" s="227"/>
      <c r="X21" s="54"/>
    </row>
    <row r="22" spans="2:24" s="4" customFormat="1" ht="18.95" customHeight="1">
      <c r="B22" s="228" t="s">
        <v>13</v>
      </c>
      <c r="C22" s="223"/>
      <c r="D22" s="223"/>
      <c r="E22" s="18" t="s">
        <v>41</v>
      </c>
      <c r="F22" s="19"/>
      <c r="G22" s="40"/>
      <c r="H22" s="40"/>
      <c r="I22" s="40"/>
      <c r="J22" s="40"/>
      <c r="K22" s="40"/>
      <c r="L22" s="40"/>
      <c r="M22" s="40"/>
      <c r="N22" s="40"/>
      <c r="O22" s="40"/>
      <c r="P22" s="40"/>
      <c r="Q22" s="40"/>
      <c r="R22" s="40"/>
      <c r="S22" s="40"/>
      <c r="T22" s="40"/>
      <c r="U22" s="20"/>
      <c r="X22" s="54"/>
    </row>
    <row r="23" spans="2:24" ht="18.95" customHeight="1">
      <c r="B23" s="236" t="s">
        <v>38</v>
      </c>
      <c r="C23" s="237"/>
      <c r="D23" s="237"/>
      <c r="E23" s="37" t="s">
        <v>107</v>
      </c>
      <c r="F23" s="9"/>
      <c r="G23" s="7"/>
      <c r="H23" s="7"/>
      <c r="I23" s="7"/>
      <c r="J23" s="7"/>
      <c r="K23" s="7"/>
      <c r="L23" s="7"/>
      <c r="M23" s="7"/>
      <c r="N23" s="7"/>
      <c r="O23" s="7"/>
      <c r="P23" s="7"/>
      <c r="Q23" s="7"/>
      <c r="R23" s="7"/>
      <c r="S23" s="7"/>
      <c r="T23" s="7"/>
      <c r="U23" s="21"/>
      <c r="V23" s="4"/>
    </row>
    <row r="24" spans="2:24" ht="18.95" customHeight="1">
      <c r="B24" s="236" t="s">
        <v>39</v>
      </c>
      <c r="C24" s="237"/>
      <c r="D24" s="237"/>
      <c r="E24" s="37" t="s">
        <v>42</v>
      </c>
      <c r="F24" s="9"/>
      <c r="G24" s="7"/>
      <c r="H24" s="7"/>
      <c r="I24" s="7"/>
      <c r="J24" s="7"/>
      <c r="K24" s="7"/>
      <c r="L24" s="7"/>
      <c r="M24" s="7"/>
      <c r="N24" s="7"/>
      <c r="O24" s="7"/>
      <c r="P24" s="7"/>
      <c r="Q24" s="7"/>
      <c r="R24" s="7"/>
      <c r="S24" s="7"/>
      <c r="T24" s="7"/>
      <c r="U24" s="21"/>
      <c r="V24" s="4"/>
    </row>
    <row r="25" spans="2:24" ht="18.95" customHeight="1">
      <c r="B25" s="239" t="s">
        <v>40</v>
      </c>
      <c r="C25" s="224"/>
      <c r="D25" s="224"/>
      <c r="E25" s="23"/>
      <c r="F25" s="24"/>
      <c r="G25" s="24"/>
      <c r="H25" s="24"/>
      <c r="I25" s="24"/>
      <c r="J25" s="24"/>
      <c r="K25" s="24"/>
      <c r="L25" s="24"/>
      <c r="M25" s="24"/>
      <c r="N25" s="24"/>
      <c r="O25" s="24"/>
      <c r="P25" s="24"/>
      <c r="Q25" s="24"/>
      <c r="R25" s="24"/>
      <c r="S25" s="24"/>
      <c r="T25" s="24"/>
      <c r="U25" s="41"/>
      <c r="V25" s="4"/>
    </row>
    <row r="26" spans="2:24" ht="18.95" customHeight="1">
      <c r="B26" s="228" t="s">
        <v>109</v>
      </c>
      <c r="C26" s="223"/>
      <c r="D26" s="223"/>
      <c r="E26" s="18" t="s">
        <v>34</v>
      </c>
      <c r="F26" s="19"/>
      <c r="G26" s="40"/>
      <c r="H26" s="40"/>
      <c r="I26" s="40"/>
      <c r="J26" s="40"/>
      <c r="K26" s="40"/>
      <c r="L26" s="40"/>
      <c r="M26" s="40"/>
      <c r="N26" s="40"/>
      <c r="O26" s="40"/>
      <c r="P26" s="40"/>
      <c r="Q26" s="40"/>
      <c r="R26" s="40"/>
      <c r="S26" s="40"/>
      <c r="T26" s="40"/>
      <c r="U26" s="20"/>
      <c r="V26" s="4"/>
    </row>
    <row r="27" spans="2:24" ht="18.95" customHeight="1">
      <c r="B27" s="236" t="s">
        <v>43</v>
      </c>
      <c r="C27" s="237"/>
      <c r="D27" s="237"/>
      <c r="E27" s="37" t="s">
        <v>1</v>
      </c>
      <c r="F27" s="9"/>
      <c r="G27" s="7"/>
      <c r="H27" s="7"/>
      <c r="I27" s="7"/>
      <c r="J27" s="7"/>
      <c r="K27" s="7"/>
      <c r="L27" s="7"/>
      <c r="M27" s="7"/>
      <c r="N27" s="7"/>
      <c r="O27" s="7"/>
      <c r="P27" s="7"/>
      <c r="Q27" s="7"/>
      <c r="R27" s="7"/>
      <c r="S27" s="7"/>
      <c r="T27" s="7"/>
      <c r="U27" s="21"/>
      <c r="V27" s="4"/>
    </row>
    <row r="28" spans="2:24" ht="18.95" customHeight="1">
      <c r="B28" s="236" t="s">
        <v>44</v>
      </c>
      <c r="C28" s="237"/>
      <c r="D28" s="237"/>
      <c r="E28" s="38" t="s">
        <v>45</v>
      </c>
      <c r="F28" s="12"/>
      <c r="G28" s="7"/>
      <c r="H28" s="7"/>
      <c r="I28" s="7"/>
      <c r="J28" s="7"/>
      <c r="K28" s="7"/>
      <c r="L28" s="7"/>
      <c r="M28" s="7"/>
      <c r="N28" s="7"/>
      <c r="O28" s="7"/>
      <c r="P28" s="7"/>
      <c r="Q28" s="7"/>
      <c r="R28" s="7"/>
      <c r="S28" s="7"/>
      <c r="T28" s="7"/>
      <c r="U28" s="21"/>
      <c r="V28" s="4"/>
    </row>
    <row r="29" spans="2:24" ht="18.95" customHeight="1">
      <c r="B29" s="22"/>
      <c r="C29" s="7"/>
      <c r="D29" s="7"/>
      <c r="E29" s="38" t="s">
        <v>46</v>
      </c>
      <c r="F29" s="12"/>
      <c r="G29" s="7"/>
      <c r="H29" s="7"/>
      <c r="I29" s="7"/>
      <c r="J29" s="7"/>
      <c r="K29" s="7"/>
      <c r="L29" s="7"/>
      <c r="M29" s="7"/>
      <c r="N29" s="7"/>
      <c r="O29" s="7"/>
      <c r="P29" s="7"/>
      <c r="Q29" s="7"/>
      <c r="R29" s="7"/>
      <c r="S29" s="7"/>
      <c r="T29" s="7"/>
      <c r="U29" s="21"/>
      <c r="V29" s="4"/>
    </row>
    <row r="30" spans="2:24" ht="18.95" customHeight="1">
      <c r="B30" s="22"/>
      <c r="C30" s="7"/>
      <c r="D30" s="7"/>
      <c r="E30" s="37" t="s">
        <v>108</v>
      </c>
      <c r="F30" s="9"/>
      <c r="G30" s="7"/>
      <c r="H30" s="7"/>
      <c r="I30" s="7"/>
      <c r="J30" s="7"/>
      <c r="K30" s="7"/>
      <c r="L30" s="7"/>
      <c r="M30" s="7"/>
      <c r="N30" s="7"/>
      <c r="O30" s="7"/>
      <c r="P30" s="7"/>
      <c r="Q30" s="248">
        <f>SUM(P104:U111)+SUM(O116:R123)</f>
        <v>0</v>
      </c>
      <c r="R30" s="248"/>
      <c r="S30" s="248"/>
      <c r="T30" s="44" t="s">
        <v>10</v>
      </c>
      <c r="U30" s="21"/>
      <c r="V30" s="4"/>
    </row>
    <row r="31" spans="2:24" ht="18.95" customHeight="1">
      <c r="B31" s="23"/>
      <c r="C31" s="24"/>
      <c r="D31" s="24"/>
      <c r="E31" s="23"/>
      <c r="F31" s="24"/>
      <c r="G31" s="24"/>
      <c r="H31" s="24"/>
      <c r="I31" s="24"/>
      <c r="J31" s="24"/>
      <c r="K31" s="24"/>
      <c r="L31" s="24"/>
      <c r="M31" s="24"/>
      <c r="N31" s="24"/>
      <c r="O31" s="24"/>
      <c r="P31" s="24"/>
      <c r="Q31" s="225" t="s">
        <v>37</v>
      </c>
      <c r="R31" s="225"/>
      <c r="S31" s="225"/>
      <c r="T31" s="225"/>
      <c r="U31" s="227"/>
      <c r="V31" s="4"/>
    </row>
    <row r="32" spans="2:24" ht="139.5" customHeight="1">
      <c r="B32" s="239" t="s">
        <v>47</v>
      </c>
      <c r="C32" s="224"/>
      <c r="D32" s="224"/>
      <c r="E32" s="245" t="s">
        <v>269</v>
      </c>
      <c r="F32" s="246"/>
      <c r="G32" s="246"/>
      <c r="H32" s="246"/>
      <c r="I32" s="246"/>
      <c r="J32" s="246"/>
      <c r="K32" s="246"/>
      <c r="L32" s="246"/>
      <c r="M32" s="246"/>
      <c r="N32" s="246"/>
      <c r="O32" s="246"/>
      <c r="P32" s="246"/>
      <c r="Q32" s="246"/>
      <c r="R32" s="246"/>
      <c r="S32" s="246"/>
      <c r="T32" s="246"/>
      <c r="U32" s="247"/>
      <c r="V32" s="4"/>
    </row>
    <row r="33" spans="2:31" ht="15" customHeight="1">
      <c r="B33" s="4"/>
      <c r="C33" s="4"/>
      <c r="D33" s="4"/>
      <c r="E33" s="4"/>
      <c r="F33" s="4"/>
      <c r="G33" s="4"/>
      <c r="H33" s="4"/>
      <c r="I33" s="4"/>
      <c r="J33" s="4"/>
      <c r="K33" s="4"/>
      <c r="L33" s="4"/>
      <c r="M33" s="4"/>
      <c r="N33" s="4"/>
      <c r="O33" s="4"/>
      <c r="P33" s="4"/>
      <c r="Q33" s="4"/>
      <c r="R33" s="4"/>
      <c r="S33" s="4"/>
      <c r="T33" s="4"/>
      <c r="U33" s="4"/>
      <c r="V33" s="4"/>
    </row>
    <row r="34" spans="2:31" ht="15" customHeight="1">
      <c r="B34" s="4"/>
      <c r="C34" s="4"/>
      <c r="D34" s="4"/>
      <c r="E34" s="4"/>
      <c r="F34" s="4"/>
      <c r="G34" s="4"/>
      <c r="H34" s="4"/>
      <c r="I34" s="4"/>
      <c r="J34" s="4"/>
      <c r="K34" s="4"/>
      <c r="L34" s="4"/>
      <c r="M34" s="4"/>
      <c r="N34" s="4"/>
      <c r="O34" s="4"/>
      <c r="P34" s="4"/>
      <c r="Q34" s="4"/>
      <c r="R34" s="4"/>
      <c r="S34" s="4"/>
      <c r="T34" s="4"/>
      <c r="U34" s="4"/>
      <c r="V34" s="4"/>
    </row>
    <row r="35" spans="2:31" ht="15" customHeight="1">
      <c r="B35" s="4"/>
      <c r="C35" s="4"/>
      <c r="D35" s="4"/>
      <c r="E35" s="4"/>
      <c r="F35" s="4"/>
      <c r="G35" s="4"/>
      <c r="H35" s="4"/>
      <c r="I35" s="4"/>
      <c r="J35" s="4"/>
      <c r="K35" s="4"/>
      <c r="L35" s="4"/>
      <c r="M35" s="4"/>
      <c r="N35" s="4"/>
      <c r="O35" s="4"/>
      <c r="P35" s="4"/>
      <c r="Q35" s="4"/>
      <c r="R35" s="4"/>
      <c r="S35" s="4"/>
      <c r="T35" s="4"/>
      <c r="U35" s="4"/>
      <c r="V35" s="4"/>
    </row>
    <row r="36" spans="2:31" ht="15.95" customHeight="1">
      <c r="C36" s="2"/>
      <c r="D36" s="2"/>
      <c r="Q36" s="178" t="s">
        <v>14</v>
      </c>
      <c r="R36" s="178"/>
      <c r="S36" s="178"/>
      <c r="T36" s="178"/>
      <c r="U36" s="178"/>
    </row>
    <row r="37" spans="2:31" ht="15" customHeight="1">
      <c r="B37" s="31" t="s">
        <v>110</v>
      </c>
      <c r="C37" s="31"/>
      <c r="D37" s="31"/>
      <c r="E37" s="31"/>
      <c r="F37" s="31"/>
      <c r="G37" s="31"/>
      <c r="H37" s="31"/>
      <c r="I37" s="31"/>
      <c r="J37" s="31"/>
      <c r="K37" s="31"/>
      <c r="L37" s="31"/>
      <c r="M37" s="31"/>
      <c r="N37" s="31"/>
      <c r="O37" s="31"/>
      <c r="P37" s="31"/>
      <c r="Q37" s="31"/>
      <c r="R37" s="31"/>
      <c r="S37" s="31"/>
      <c r="T37" s="31"/>
      <c r="U37" s="31"/>
      <c r="V37" s="4"/>
    </row>
    <row r="38" spans="2:31" ht="18" customHeight="1">
      <c r="B38" s="45"/>
      <c r="C38" s="230" t="s">
        <v>75</v>
      </c>
      <c r="D38" s="231"/>
      <c r="E38" s="231"/>
      <c r="F38" s="231"/>
      <c r="G38" s="231"/>
      <c r="H38" s="232"/>
      <c r="I38" s="231" t="s">
        <v>76</v>
      </c>
      <c r="J38" s="231"/>
      <c r="K38" s="231"/>
      <c r="L38" s="231"/>
      <c r="M38" s="231"/>
      <c r="N38" s="231"/>
      <c r="O38" s="230" t="s">
        <v>77</v>
      </c>
      <c r="P38" s="231"/>
      <c r="Q38" s="231"/>
      <c r="R38" s="231"/>
      <c r="S38" s="231"/>
      <c r="T38" s="231"/>
      <c r="U38" s="232"/>
      <c r="V38" s="4"/>
      <c r="W38" s="4"/>
      <c r="X38" s="54"/>
      <c r="Y38" s="4"/>
      <c r="Z38" s="4"/>
      <c r="AA38" s="4"/>
      <c r="AB38" s="4"/>
      <c r="AC38" s="4"/>
      <c r="AD38" s="4"/>
      <c r="AE38" s="4"/>
    </row>
    <row r="39" spans="2:31" ht="18" customHeight="1">
      <c r="B39" s="256" t="s">
        <v>97</v>
      </c>
      <c r="C39" s="233"/>
      <c r="D39" s="234"/>
      <c r="E39" s="234"/>
      <c r="F39" s="234"/>
      <c r="G39" s="234"/>
      <c r="H39" s="235"/>
      <c r="I39" s="234"/>
      <c r="J39" s="234"/>
      <c r="K39" s="234"/>
      <c r="L39" s="234"/>
      <c r="M39" s="234"/>
      <c r="N39" s="234"/>
      <c r="O39" s="233"/>
      <c r="P39" s="234"/>
      <c r="Q39" s="234"/>
      <c r="R39" s="234"/>
      <c r="S39" s="234"/>
      <c r="T39" s="234"/>
      <c r="U39" s="235"/>
      <c r="V39" s="4"/>
      <c r="W39" s="4"/>
      <c r="X39" s="54"/>
      <c r="Y39" s="4"/>
      <c r="Z39" s="4"/>
      <c r="AA39" s="4"/>
      <c r="AB39" s="4"/>
      <c r="AC39" s="4"/>
      <c r="AD39" s="4"/>
      <c r="AE39" s="4"/>
    </row>
    <row r="40" spans="2:31" ht="18" customHeight="1">
      <c r="B40" s="256"/>
      <c r="C40" s="228" t="s">
        <v>6</v>
      </c>
      <c r="D40" s="223"/>
      <c r="E40" s="223"/>
      <c r="F40" s="223"/>
      <c r="G40" s="223"/>
      <c r="H40" s="229"/>
      <c r="I40" s="223" t="s">
        <v>78</v>
      </c>
      <c r="J40" s="223"/>
      <c r="K40" s="223"/>
      <c r="L40" s="223"/>
      <c r="M40" s="223"/>
      <c r="N40" s="223"/>
      <c r="O40" s="228" t="s">
        <v>99</v>
      </c>
      <c r="P40" s="223"/>
      <c r="Q40" s="223"/>
      <c r="R40" s="223"/>
      <c r="S40" s="223"/>
      <c r="T40" s="223"/>
      <c r="U40" s="229"/>
      <c r="V40" s="4"/>
      <c r="W40" s="4"/>
      <c r="X40" s="54"/>
      <c r="Y40" s="4"/>
      <c r="Z40" s="4"/>
      <c r="AA40" s="4"/>
      <c r="AB40" s="4"/>
      <c r="AC40" s="4"/>
      <c r="AD40" s="4"/>
      <c r="AE40" s="4"/>
    </row>
    <row r="41" spans="2:31" ht="18" customHeight="1">
      <c r="B41" s="256"/>
      <c r="C41" s="239"/>
      <c r="D41" s="224"/>
      <c r="E41" s="224"/>
      <c r="F41" s="224"/>
      <c r="G41" s="224"/>
      <c r="H41" s="240"/>
      <c r="I41" s="224" t="s">
        <v>95</v>
      </c>
      <c r="J41" s="224"/>
      <c r="K41" s="225" t="s">
        <v>96</v>
      </c>
      <c r="L41" s="225"/>
      <c r="M41" s="25"/>
      <c r="N41" s="24"/>
      <c r="O41" s="239" t="s">
        <v>100</v>
      </c>
      <c r="P41" s="224"/>
      <c r="Q41" s="224"/>
      <c r="R41" s="224"/>
      <c r="S41" s="224"/>
      <c r="T41" s="224"/>
      <c r="U41" s="240"/>
      <c r="V41" s="4"/>
      <c r="W41" s="4"/>
      <c r="X41" s="54"/>
      <c r="Y41" s="4"/>
      <c r="Z41" s="4"/>
      <c r="AA41" s="4"/>
      <c r="AB41" s="4"/>
      <c r="AC41" s="4"/>
      <c r="AD41" s="4"/>
      <c r="AE41" s="4"/>
    </row>
    <row r="42" spans="2:31" ht="18" customHeight="1">
      <c r="B42" s="256"/>
      <c r="C42" s="236" t="s">
        <v>7</v>
      </c>
      <c r="D42" s="237"/>
      <c r="E42" s="237"/>
      <c r="F42" s="237"/>
      <c r="G42" s="237"/>
      <c r="H42" s="238"/>
      <c r="I42" s="223" t="s">
        <v>79</v>
      </c>
      <c r="J42" s="223"/>
      <c r="K42" s="223"/>
      <c r="L42" s="223"/>
      <c r="M42" s="223"/>
      <c r="N42" s="223"/>
      <c r="O42" s="236" t="s">
        <v>99</v>
      </c>
      <c r="P42" s="237"/>
      <c r="Q42" s="237"/>
      <c r="R42" s="237"/>
      <c r="S42" s="237"/>
      <c r="T42" s="237"/>
      <c r="U42" s="238"/>
      <c r="V42" s="4"/>
      <c r="W42" s="4"/>
      <c r="X42" s="54"/>
      <c r="Y42" s="4"/>
      <c r="Z42" s="4"/>
      <c r="AA42" s="4"/>
      <c r="AB42" s="4"/>
      <c r="AC42" s="4"/>
      <c r="AD42" s="4"/>
      <c r="AE42" s="4"/>
    </row>
    <row r="43" spans="2:31" ht="18" customHeight="1">
      <c r="B43" s="256"/>
      <c r="C43" s="236"/>
      <c r="D43" s="237"/>
      <c r="E43" s="237"/>
      <c r="F43" s="237"/>
      <c r="G43" s="237"/>
      <c r="H43" s="238"/>
      <c r="I43" s="224" t="s">
        <v>95</v>
      </c>
      <c r="J43" s="224"/>
      <c r="K43" s="225" t="s">
        <v>96</v>
      </c>
      <c r="L43" s="225"/>
      <c r="M43" s="25"/>
      <c r="N43" s="24"/>
      <c r="O43" s="236" t="s">
        <v>100</v>
      </c>
      <c r="P43" s="237"/>
      <c r="Q43" s="237"/>
      <c r="R43" s="237"/>
      <c r="S43" s="237"/>
      <c r="T43" s="237"/>
      <c r="U43" s="238"/>
      <c r="V43" s="4"/>
      <c r="W43" s="4"/>
      <c r="X43" s="54"/>
      <c r="Y43" s="4"/>
      <c r="Z43" s="4"/>
      <c r="AA43" s="4"/>
      <c r="AB43" s="4"/>
      <c r="AC43" s="4"/>
      <c r="AD43" s="4"/>
      <c r="AE43" s="4"/>
    </row>
    <row r="44" spans="2:31" ht="18" customHeight="1">
      <c r="B44" s="256"/>
      <c r="C44" s="228" t="s">
        <v>8</v>
      </c>
      <c r="D44" s="223"/>
      <c r="E44" s="223"/>
      <c r="F44" s="223"/>
      <c r="G44" s="223"/>
      <c r="H44" s="229"/>
      <c r="I44" s="223" t="s">
        <v>80</v>
      </c>
      <c r="J44" s="223"/>
      <c r="K44" s="223"/>
      <c r="L44" s="223"/>
      <c r="M44" s="223"/>
      <c r="N44" s="223"/>
      <c r="O44" s="228" t="s">
        <v>99</v>
      </c>
      <c r="P44" s="223"/>
      <c r="Q44" s="223"/>
      <c r="R44" s="223"/>
      <c r="S44" s="223"/>
      <c r="T44" s="223"/>
      <c r="U44" s="229"/>
    </row>
    <row r="45" spans="2:31" ht="18" customHeight="1">
      <c r="B45" s="256"/>
      <c r="C45" s="239"/>
      <c r="D45" s="224"/>
      <c r="E45" s="224"/>
      <c r="F45" s="224"/>
      <c r="G45" s="224"/>
      <c r="H45" s="240"/>
      <c r="I45" s="224" t="s">
        <v>95</v>
      </c>
      <c r="J45" s="224"/>
      <c r="K45" s="225" t="s">
        <v>96</v>
      </c>
      <c r="L45" s="225"/>
      <c r="M45" s="25"/>
      <c r="N45" s="24"/>
      <c r="O45" s="239" t="s">
        <v>100</v>
      </c>
      <c r="P45" s="224"/>
      <c r="Q45" s="224"/>
      <c r="R45" s="224"/>
      <c r="S45" s="224"/>
      <c r="T45" s="224"/>
      <c r="U45" s="240"/>
    </row>
    <row r="46" spans="2:31" ht="18" customHeight="1">
      <c r="B46" s="256"/>
      <c r="C46" s="236" t="s">
        <v>9</v>
      </c>
      <c r="D46" s="237"/>
      <c r="E46" s="237"/>
      <c r="F46" s="237"/>
      <c r="G46" s="237"/>
      <c r="H46" s="238"/>
      <c r="I46" s="223" t="s">
        <v>81</v>
      </c>
      <c r="J46" s="223"/>
      <c r="K46" s="223"/>
      <c r="L46" s="223"/>
      <c r="M46" s="223"/>
      <c r="N46" s="223"/>
      <c r="O46" s="236" t="s">
        <v>99</v>
      </c>
      <c r="P46" s="237"/>
      <c r="Q46" s="237"/>
      <c r="R46" s="237"/>
      <c r="S46" s="237"/>
      <c r="T46" s="237"/>
      <c r="U46" s="238"/>
    </row>
    <row r="47" spans="2:31" ht="18" customHeight="1">
      <c r="B47" s="256"/>
      <c r="C47" s="236"/>
      <c r="D47" s="237"/>
      <c r="E47" s="237"/>
      <c r="F47" s="237"/>
      <c r="G47" s="237"/>
      <c r="H47" s="238"/>
      <c r="I47" s="224" t="s">
        <v>95</v>
      </c>
      <c r="J47" s="224"/>
      <c r="K47" s="225" t="s">
        <v>96</v>
      </c>
      <c r="L47" s="225"/>
      <c r="M47" s="25"/>
      <c r="N47" s="24"/>
      <c r="O47" s="236" t="s">
        <v>100</v>
      </c>
      <c r="P47" s="237"/>
      <c r="Q47" s="237"/>
      <c r="R47" s="237"/>
      <c r="S47" s="237"/>
      <c r="T47" s="237"/>
      <c r="U47" s="238"/>
    </row>
    <row r="48" spans="2:31" ht="18" customHeight="1">
      <c r="B48" s="256"/>
      <c r="C48" s="228" t="s">
        <v>82</v>
      </c>
      <c r="D48" s="223"/>
      <c r="E48" s="223"/>
      <c r="F48" s="223"/>
      <c r="G48" s="223"/>
      <c r="H48" s="229"/>
      <c r="I48" s="223" t="s">
        <v>83</v>
      </c>
      <c r="J48" s="223"/>
      <c r="K48" s="223"/>
      <c r="L48" s="223"/>
      <c r="M48" s="223"/>
      <c r="N48" s="223"/>
      <c r="O48" s="228" t="s">
        <v>99</v>
      </c>
      <c r="P48" s="223"/>
      <c r="Q48" s="223"/>
      <c r="R48" s="223"/>
      <c r="S48" s="223"/>
      <c r="T48" s="223"/>
      <c r="U48" s="229"/>
    </row>
    <row r="49" spans="2:24" ht="18" customHeight="1">
      <c r="B49" s="256"/>
      <c r="C49" s="239"/>
      <c r="D49" s="224"/>
      <c r="E49" s="224"/>
      <c r="F49" s="224"/>
      <c r="G49" s="224"/>
      <c r="H49" s="240"/>
      <c r="I49" s="224" t="s">
        <v>95</v>
      </c>
      <c r="J49" s="224"/>
      <c r="K49" s="225" t="s">
        <v>96</v>
      </c>
      <c r="L49" s="225"/>
      <c r="M49" s="25"/>
      <c r="N49" s="24"/>
      <c r="O49" s="239" t="s">
        <v>100</v>
      </c>
      <c r="P49" s="224"/>
      <c r="Q49" s="224"/>
      <c r="R49" s="224"/>
      <c r="S49" s="224"/>
      <c r="T49" s="224"/>
      <c r="U49" s="240"/>
    </row>
    <row r="50" spans="2:24" ht="18" customHeight="1">
      <c r="B50" s="256"/>
      <c r="C50" s="236" t="s">
        <v>111</v>
      </c>
      <c r="D50" s="237"/>
      <c r="E50" s="237"/>
      <c r="F50" s="237"/>
      <c r="G50" s="237"/>
      <c r="H50" s="238"/>
      <c r="I50" s="223" t="s">
        <v>112</v>
      </c>
      <c r="J50" s="223"/>
      <c r="K50" s="223"/>
      <c r="L50" s="223"/>
      <c r="M50" s="223"/>
      <c r="N50" s="223"/>
      <c r="O50" s="236" t="s">
        <v>99</v>
      </c>
      <c r="P50" s="237"/>
      <c r="Q50" s="237"/>
      <c r="R50" s="237"/>
      <c r="S50" s="237"/>
      <c r="T50" s="237"/>
      <c r="U50" s="238"/>
    </row>
    <row r="51" spans="2:24" ht="18" customHeight="1">
      <c r="B51" s="256"/>
      <c r="C51" s="239" t="s">
        <v>11</v>
      </c>
      <c r="D51" s="224"/>
      <c r="E51" s="224"/>
      <c r="F51" s="224"/>
      <c r="G51" s="224"/>
      <c r="H51" s="240"/>
      <c r="I51" s="224" t="s">
        <v>95</v>
      </c>
      <c r="J51" s="224"/>
      <c r="K51" s="225" t="s">
        <v>96</v>
      </c>
      <c r="L51" s="225"/>
      <c r="M51" s="25"/>
      <c r="N51" s="24"/>
      <c r="O51" s="239" t="s">
        <v>100</v>
      </c>
      <c r="P51" s="224"/>
      <c r="Q51" s="224"/>
      <c r="R51" s="224"/>
      <c r="S51" s="224"/>
      <c r="T51" s="224"/>
      <c r="U51" s="240"/>
    </row>
    <row r="52" spans="2:24" ht="18" customHeight="1">
      <c r="B52" s="256"/>
      <c r="C52" s="241"/>
      <c r="D52" s="242"/>
      <c r="E52" s="242"/>
      <c r="F52" s="242"/>
      <c r="G52" s="242"/>
      <c r="H52" s="243"/>
      <c r="I52" s="223"/>
      <c r="J52" s="223"/>
      <c r="K52" s="223"/>
      <c r="L52" s="223"/>
      <c r="M52" s="223"/>
      <c r="N52" s="223"/>
      <c r="O52" s="241"/>
      <c r="P52" s="242"/>
      <c r="Q52" s="242"/>
      <c r="R52" s="242"/>
      <c r="S52" s="242"/>
      <c r="T52" s="242"/>
      <c r="U52" s="243"/>
    </row>
    <row r="53" spans="2:24" ht="18" customHeight="1">
      <c r="B53" s="49"/>
      <c r="C53" s="226"/>
      <c r="D53" s="225"/>
      <c r="E53" s="225"/>
      <c r="F53" s="225"/>
      <c r="G53" s="225"/>
      <c r="H53" s="227"/>
      <c r="I53" s="224"/>
      <c r="J53" s="224"/>
      <c r="K53" s="225"/>
      <c r="L53" s="225"/>
      <c r="M53" s="25"/>
      <c r="N53" s="24"/>
      <c r="O53" s="226"/>
      <c r="P53" s="225"/>
      <c r="Q53" s="225"/>
      <c r="R53" s="225"/>
      <c r="S53" s="225"/>
      <c r="T53" s="225"/>
      <c r="U53" s="227"/>
    </row>
    <row r="54" spans="2:24" s="4" customFormat="1" ht="15" customHeight="1">
      <c r="B54" s="31"/>
      <c r="C54" s="31"/>
      <c r="D54" s="31"/>
      <c r="E54" s="31"/>
      <c r="F54" s="31"/>
      <c r="G54" s="31"/>
      <c r="H54" s="31"/>
      <c r="I54" s="31"/>
      <c r="J54" s="31"/>
      <c r="K54" s="31"/>
      <c r="L54" s="31"/>
      <c r="M54" s="31"/>
      <c r="N54" s="31"/>
      <c r="O54" s="31"/>
      <c r="P54" s="31"/>
      <c r="Q54" s="31"/>
      <c r="R54" s="31"/>
      <c r="S54" s="31"/>
      <c r="T54" s="31"/>
      <c r="U54" s="31"/>
      <c r="X54" s="54"/>
    </row>
    <row r="55" spans="2:24" s="4" customFormat="1" ht="15" customHeight="1">
      <c r="B55" s="31" t="s">
        <v>113</v>
      </c>
      <c r="C55" s="31"/>
      <c r="D55" s="31"/>
      <c r="E55" s="31"/>
      <c r="F55" s="31"/>
      <c r="G55" s="31"/>
      <c r="H55" s="31"/>
      <c r="I55" s="31"/>
      <c r="J55" s="31"/>
      <c r="K55" s="31"/>
      <c r="L55" s="31"/>
      <c r="M55" s="31"/>
      <c r="N55" s="31"/>
      <c r="O55" s="31"/>
      <c r="P55" s="31"/>
      <c r="Q55" s="31"/>
      <c r="R55" s="31"/>
      <c r="S55" s="31"/>
      <c r="T55" s="31"/>
      <c r="U55" s="31"/>
      <c r="X55" s="54"/>
    </row>
    <row r="56" spans="2:24" s="4" customFormat="1" ht="6.75" customHeight="1">
      <c r="B56" s="31"/>
      <c r="C56" s="31"/>
      <c r="D56" s="31"/>
      <c r="E56" s="31"/>
      <c r="F56" s="31"/>
      <c r="G56" s="31"/>
      <c r="H56" s="31"/>
      <c r="I56" s="31"/>
      <c r="J56" s="31"/>
      <c r="K56" s="31"/>
      <c r="L56" s="31"/>
      <c r="M56" s="31"/>
      <c r="N56" s="31"/>
      <c r="O56" s="31"/>
      <c r="P56" s="31"/>
      <c r="Q56" s="31"/>
      <c r="R56" s="31"/>
      <c r="S56" s="31"/>
      <c r="T56" s="31"/>
      <c r="U56" s="31"/>
      <c r="X56" s="54"/>
    </row>
    <row r="57" spans="2:24" s="4" customFormat="1" ht="15" customHeight="1">
      <c r="B57" s="50" t="s">
        <v>114</v>
      </c>
      <c r="D57" s="31"/>
      <c r="E57" s="31"/>
      <c r="F57" s="31"/>
      <c r="G57" s="31"/>
      <c r="H57" s="165" t="s">
        <v>259</v>
      </c>
      <c r="I57" s="165"/>
      <c r="J57" s="222" t="s">
        <v>116</v>
      </c>
      <c r="K57" s="222"/>
      <c r="L57" s="31"/>
      <c r="M57" s="31"/>
      <c r="N57" s="31"/>
      <c r="O57" s="31"/>
      <c r="P57" s="31"/>
      <c r="Q57" s="31"/>
      <c r="R57" s="31"/>
      <c r="S57" s="31"/>
      <c r="T57" s="31"/>
      <c r="U57" s="31"/>
      <c r="X57" s="54"/>
    </row>
    <row r="58" spans="2:24" s="4" customFormat="1" ht="15.95" customHeight="1">
      <c r="B58" s="199" t="s">
        <v>117</v>
      </c>
      <c r="C58" s="199"/>
      <c r="D58" s="199"/>
      <c r="E58" s="199"/>
      <c r="F58" s="199"/>
      <c r="G58" s="209" t="s">
        <v>135</v>
      </c>
      <c r="H58" s="199"/>
      <c r="I58" s="199"/>
      <c r="J58" s="199"/>
      <c r="K58" s="209" t="s">
        <v>133</v>
      </c>
      <c r="L58" s="209"/>
      <c r="M58" s="209"/>
      <c r="N58" s="209"/>
      <c r="O58" s="206" t="s">
        <v>118</v>
      </c>
      <c r="P58" s="207"/>
      <c r="Q58" s="207"/>
      <c r="R58" s="207"/>
      <c r="S58" s="207"/>
      <c r="T58" s="207"/>
      <c r="U58" s="208"/>
      <c r="X58" s="54"/>
    </row>
    <row r="59" spans="2:24" s="4" customFormat="1" ht="15.95" customHeight="1">
      <c r="B59" s="199"/>
      <c r="C59" s="199"/>
      <c r="D59" s="199"/>
      <c r="E59" s="199"/>
      <c r="F59" s="199"/>
      <c r="G59" s="199"/>
      <c r="H59" s="199"/>
      <c r="I59" s="199"/>
      <c r="J59" s="199"/>
      <c r="K59" s="209"/>
      <c r="L59" s="209"/>
      <c r="M59" s="209"/>
      <c r="N59" s="209"/>
      <c r="O59" s="206"/>
      <c r="P59" s="207"/>
      <c r="Q59" s="207"/>
      <c r="R59" s="207"/>
      <c r="S59" s="207"/>
      <c r="T59" s="207"/>
      <c r="U59" s="208"/>
      <c r="X59" s="54"/>
    </row>
    <row r="60" spans="2:24" s="4" customFormat="1" ht="15.95" customHeight="1">
      <c r="B60" s="188" t="s">
        <v>119</v>
      </c>
      <c r="C60" s="188"/>
      <c r="D60" s="188"/>
      <c r="E60" s="188"/>
      <c r="F60" s="188"/>
      <c r="G60" s="198"/>
      <c r="H60" s="198"/>
      <c r="I60" s="198"/>
      <c r="J60" s="198"/>
      <c r="K60" s="189"/>
      <c r="L60" s="189"/>
      <c r="M60" s="189"/>
      <c r="N60" s="189"/>
      <c r="O60" s="46" t="s">
        <v>48</v>
      </c>
      <c r="P60" s="186">
        <f>G60*K60</f>
        <v>0</v>
      </c>
      <c r="Q60" s="186"/>
      <c r="R60" s="186"/>
      <c r="S60" s="186"/>
      <c r="T60" s="186"/>
      <c r="U60" s="187"/>
      <c r="X60" s="79" t="s">
        <v>270</v>
      </c>
    </row>
    <row r="61" spans="2:24" s="4" customFormat="1" ht="15.95" customHeight="1">
      <c r="B61" s="188"/>
      <c r="C61" s="188"/>
      <c r="D61" s="188"/>
      <c r="E61" s="188"/>
      <c r="F61" s="188"/>
      <c r="G61" s="198"/>
      <c r="H61" s="198"/>
      <c r="I61" s="198"/>
      <c r="J61" s="198"/>
      <c r="K61" s="189"/>
      <c r="L61" s="189"/>
      <c r="M61" s="189"/>
      <c r="N61" s="189"/>
      <c r="O61" s="47"/>
      <c r="P61" s="186"/>
      <c r="Q61" s="186"/>
      <c r="R61" s="186"/>
      <c r="S61" s="186"/>
      <c r="T61" s="186"/>
      <c r="U61" s="187"/>
      <c r="X61" s="79" t="s">
        <v>271</v>
      </c>
    </row>
    <row r="62" spans="2:24" s="4" customFormat="1" ht="15.95" customHeight="1">
      <c r="B62" s="188" t="s">
        <v>120</v>
      </c>
      <c r="C62" s="188"/>
      <c r="D62" s="188"/>
      <c r="E62" s="188"/>
      <c r="F62" s="188"/>
      <c r="G62" s="198"/>
      <c r="H62" s="198"/>
      <c r="I62" s="198"/>
      <c r="J62" s="198"/>
      <c r="K62" s="189"/>
      <c r="L62" s="189"/>
      <c r="M62" s="189"/>
      <c r="N62" s="189"/>
      <c r="O62" s="46" t="s">
        <v>122</v>
      </c>
      <c r="P62" s="186">
        <f t="shared" ref="P62" si="0">G62*K62</f>
        <v>0</v>
      </c>
      <c r="Q62" s="186"/>
      <c r="R62" s="186"/>
      <c r="S62" s="186"/>
      <c r="T62" s="186"/>
      <c r="U62" s="187"/>
      <c r="X62" s="79" t="s">
        <v>272</v>
      </c>
    </row>
    <row r="63" spans="2:24" s="4" customFormat="1" ht="15.95" customHeight="1">
      <c r="B63" s="188"/>
      <c r="C63" s="188"/>
      <c r="D63" s="188"/>
      <c r="E63" s="188"/>
      <c r="F63" s="188"/>
      <c r="G63" s="198"/>
      <c r="H63" s="198"/>
      <c r="I63" s="198"/>
      <c r="J63" s="198"/>
      <c r="K63" s="189"/>
      <c r="L63" s="189"/>
      <c r="M63" s="189"/>
      <c r="N63" s="189"/>
      <c r="O63" s="47"/>
      <c r="P63" s="186"/>
      <c r="Q63" s="186"/>
      <c r="R63" s="186"/>
      <c r="S63" s="186"/>
      <c r="T63" s="186"/>
      <c r="U63" s="187"/>
      <c r="X63" s="79" t="s">
        <v>273</v>
      </c>
    </row>
    <row r="64" spans="2:24" s="4" customFormat="1" ht="15.95" customHeight="1">
      <c r="B64" s="188" t="s">
        <v>70</v>
      </c>
      <c r="C64" s="188"/>
      <c r="D64" s="188"/>
      <c r="E64" s="188"/>
      <c r="F64" s="188"/>
      <c r="G64" s="198"/>
      <c r="H64" s="198"/>
      <c r="I64" s="198"/>
      <c r="J64" s="198"/>
      <c r="K64" s="189"/>
      <c r="L64" s="189"/>
      <c r="M64" s="189"/>
      <c r="N64" s="189"/>
      <c r="O64" s="46" t="s">
        <v>15</v>
      </c>
      <c r="P64" s="186">
        <f t="shared" ref="P64" si="1">G64*K64</f>
        <v>0</v>
      </c>
      <c r="Q64" s="186"/>
      <c r="R64" s="186"/>
      <c r="S64" s="186"/>
      <c r="T64" s="186"/>
      <c r="U64" s="187"/>
      <c r="X64" s="79" t="s">
        <v>285</v>
      </c>
    </row>
    <row r="65" spans="2:24" s="4" customFormat="1" ht="15.95" customHeight="1">
      <c r="B65" s="188"/>
      <c r="C65" s="188"/>
      <c r="D65" s="188"/>
      <c r="E65" s="188"/>
      <c r="F65" s="188"/>
      <c r="G65" s="198"/>
      <c r="H65" s="198"/>
      <c r="I65" s="198"/>
      <c r="J65" s="198"/>
      <c r="K65" s="189"/>
      <c r="L65" s="189"/>
      <c r="M65" s="189"/>
      <c r="N65" s="189"/>
      <c r="O65" s="47"/>
      <c r="P65" s="186"/>
      <c r="Q65" s="186"/>
      <c r="R65" s="186"/>
      <c r="S65" s="186"/>
      <c r="T65" s="186"/>
      <c r="U65" s="187"/>
      <c r="X65" s="54"/>
    </row>
    <row r="66" spans="2:24" s="4" customFormat="1" ht="15.95" customHeight="1">
      <c r="B66" s="188" t="s">
        <v>121</v>
      </c>
      <c r="C66" s="188"/>
      <c r="D66" s="188"/>
      <c r="E66" s="188"/>
      <c r="F66" s="188"/>
      <c r="G66" s="198"/>
      <c r="H66" s="198"/>
      <c r="I66" s="198"/>
      <c r="J66" s="198"/>
      <c r="K66" s="189"/>
      <c r="L66" s="189"/>
      <c r="M66" s="189"/>
      <c r="N66" s="189"/>
      <c r="O66" s="46" t="s">
        <v>16</v>
      </c>
      <c r="P66" s="186">
        <f t="shared" ref="P66" si="2">G66*K66</f>
        <v>0</v>
      </c>
      <c r="Q66" s="186"/>
      <c r="R66" s="186"/>
      <c r="S66" s="186"/>
      <c r="T66" s="186"/>
      <c r="U66" s="187"/>
      <c r="X66" s="54"/>
    </row>
    <row r="67" spans="2:24" s="4" customFormat="1" ht="15.95" customHeight="1">
      <c r="B67" s="188"/>
      <c r="C67" s="188"/>
      <c r="D67" s="188"/>
      <c r="E67" s="188"/>
      <c r="F67" s="188"/>
      <c r="G67" s="198"/>
      <c r="H67" s="198"/>
      <c r="I67" s="198"/>
      <c r="J67" s="198"/>
      <c r="K67" s="189"/>
      <c r="L67" s="189"/>
      <c r="M67" s="189"/>
      <c r="N67" s="189"/>
      <c r="O67" s="48"/>
      <c r="P67" s="186"/>
      <c r="Q67" s="186"/>
      <c r="R67" s="186"/>
      <c r="S67" s="186"/>
      <c r="T67" s="186"/>
      <c r="U67" s="187"/>
      <c r="X67" s="54"/>
    </row>
    <row r="68" spans="2:24" s="4" customFormat="1" ht="15" customHeight="1">
      <c r="B68" s="31"/>
      <c r="C68" s="31"/>
      <c r="D68" s="31"/>
      <c r="E68" s="31"/>
      <c r="F68" s="31"/>
      <c r="G68" s="31"/>
      <c r="H68" s="31"/>
      <c r="I68" s="31"/>
      <c r="J68" s="31"/>
      <c r="K68" s="31"/>
      <c r="L68" s="31"/>
      <c r="M68" s="31"/>
      <c r="N68" s="31"/>
      <c r="O68" s="31"/>
      <c r="P68" s="31"/>
      <c r="Q68" s="31"/>
      <c r="R68" s="31"/>
      <c r="S68" s="31"/>
      <c r="T68" s="31"/>
      <c r="U68" s="31"/>
      <c r="X68" s="54"/>
    </row>
    <row r="69" spans="2:24" s="4" customFormat="1" ht="15" customHeight="1">
      <c r="B69" s="50" t="s">
        <v>123</v>
      </c>
      <c r="D69" s="31"/>
      <c r="E69" s="31"/>
      <c r="F69" s="31"/>
      <c r="G69" s="31"/>
      <c r="H69" s="165" t="s">
        <v>115</v>
      </c>
      <c r="I69" s="165"/>
      <c r="J69" s="222" t="s">
        <v>116</v>
      </c>
      <c r="K69" s="222"/>
      <c r="L69" s="31"/>
      <c r="M69" s="31"/>
      <c r="N69" s="31"/>
      <c r="O69" s="31"/>
      <c r="P69" s="31"/>
      <c r="Q69" s="31"/>
      <c r="R69" s="31"/>
      <c r="S69" s="31"/>
      <c r="T69" s="31"/>
      <c r="U69" s="31"/>
      <c r="X69" s="54"/>
    </row>
    <row r="70" spans="2:24" s="4" customFormat="1" ht="15.95" customHeight="1">
      <c r="B70" s="199" t="s">
        <v>117</v>
      </c>
      <c r="C70" s="199"/>
      <c r="D70" s="199"/>
      <c r="E70" s="199"/>
      <c r="F70" s="199"/>
      <c r="G70" s="209" t="s">
        <v>135</v>
      </c>
      <c r="H70" s="199"/>
      <c r="I70" s="199"/>
      <c r="J70" s="199"/>
      <c r="K70" s="209" t="s">
        <v>133</v>
      </c>
      <c r="L70" s="209"/>
      <c r="M70" s="209"/>
      <c r="N70" s="209"/>
      <c r="O70" s="206" t="s">
        <v>118</v>
      </c>
      <c r="P70" s="207"/>
      <c r="Q70" s="207"/>
      <c r="R70" s="207"/>
      <c r="S70" s="207"/>
      <c r="T70" s="207"/>
      <c r="U70" s="208"/>
      <c r="X70" s="54"/>
    </row>
    <row r="71" spans="2:24" s="4" customFormat="1" ht="15.95" customHeight="1">
      <c r="B71" s="199"/>
      <c r="C71" s="199"/>
      <c r="D71" s="199"/>
      <c r="E71" s="199"/>
      <c r="F71" s="199"/>
      <c r="G71" s="199"/>
      <c r="H71" s="199"/>
      <c r="I71" s="199"/>
      <c r="J71" s="199"/>
      <c r="K71" s="209"/>
      <c r="L71" s="209"/>
      <c r="M71" s="209"/>
      <c r="N71" s="209"/>
      <c r="O71" s="206"/>
      <c r="P71" s="207"/>
      <c r="Q71" s="207"/>
      <c r="R71" s="207"/>
      <c r="S71" s="207"/>
      <c r="T71" s="207"/>
      <c r="U71" s="208"/>
      <c r="X71" s="54"/>
    </row>
    <row r="72" spans="2:24" s="4" customFormat="1" ht="15.95" customHeight="1">
      <c r="B72" s="188" t="s">
        <v>119</v>
      </c>
      <c r="C72" s="188"/>
      <c r="D72" s="188"/>
      <c r="E72" s="188"/>
      <c r="F72" s="188"/>
      <c r="G72" s="198"/>
      <c r="H72" s="198"/>
      <c r="I72" s="198"/>
      <c r="J72" s="198"/>
      <c r="K72" s="189"/>
      <c r="L72" s="189"/>
      <c r="M72" s="189"/>
      <c r="N72" s="189"/>
      <c r="O72" s="46" t="s">
        <v>69</v>
      </c>
      <c r="P72" s="186">
        <f>G72*K72</f>
        <v>0</v>
      </c>
      <c r="Q72" s="186"/>
      <c r="R72" s="186"/>
      <c r="S72" s="186"/>
      <c r="T72" s="186"/>
      <c r="U72" s="187"/>
      <c r="X72" s="54"/>
    </row>
    <row r="73" spans="2:24" s="4" customFormat="1" ht="15.95" customHeight="1">
      <c r="B73" s="188"/>
      <c r="C73" s="188"/>
      <c r="D73" s="188"/>
      <c r="E73" s="188"/>
      <c r="F73" s="188"/>
      <c r="G73" s="198"/>
      <c r="H73" s="198"/>
      <c r="I73" s="198"/>
      <c r="J73" s="198"/>
      <c r="K73" s="189"/>
      <c r="L73" s="189"/>
      <c r="M73" s="189"/>
      <c r="N73" s="189"/>
      <c r="O73" s="47"/>
      <c r="P73" s="186"/>
      <c r="Q73" s="186"/>
      <c r="R73" s="186"/>
      <c r="S73" s="186"/>
      <c r="T73" s="186"/>
      <c r="U73" s="187"/>
      <c r="X73" s="54"/>
    </row>
    <row r="74" spans="2:24" s="4" customFormat="1" ht="15.95" customHeight="1">
      <c r="B74" s="188" t="s">
        <v>120</v>
      </c>
      <c r="C74" s="188"/>
      <c r="D74" s="188"/>
      <c r="E74" s="188"/>
      <c r="F74" s="188"/>
      <c r="G74" s="198"/>
      <c r="H74" s="198"/>
      <c r="I74" s="198"/>
      <c r="J74" s="198"/>
      <c r="K74" s="189"/>
      <c r="L74" s="189"/>
      <c r="M74" s="189"/>
      <c r="N74" s="189"/>
      <c r="O74" s="46" t="s">
        <v>17</v>
      </c>
      <c r="P74" s="186">
        <f t="shared" ref="P74" si="3">G74*K74</f>
        <v>0</v>
      </c>
      <c r="Q74" s="186"/>
      <c r="R74" s="186"/>
      <c r="S74" s="186"/>
      <c r="T74" s="186"/>
      <c r="U74" s="187"/>
      <c r="X74" s="54"/>
    </row>
    <row r="75" spans="2:24" s="4" customFormat="1" ht="15.95" customHeight="1">
      <c r="B75" s="188"/>
      <c r="C75" s="188"/>
      <c r="D75" s="188"/>
      <c r="E75" s="188"/>
      <c r="F75" s="188"/>
      <c r="G75" s="198"/>
      <c r="H75" s="198"/>
      <c r="I75" s="198"/>
      <c r="J75" s="198"/>
      <c r="K75" s="189"/>
      <c r="L75" s="189"/>
      <c r="M75" s="189"/>
      <c r="N75" s="189"/>
      <c r="O75" s="47"/>
      <c r="P75" s="186"/>
      <c r="Q75" s="186"/>
      <c r="R75" s="186"/>
      <c r="S75" s="186"/>
      <c r="T75" s="186"/>
      <c r="U75" s="187"/>
      <c r="X75" s="54"/>
    </row>
    <row r="76" spans="2:24" s="4" customFormat="1" ht="15.95" customHeight="1">
      <c r="B76" s="188" t="s">
        <v>70</v>
      </c>
      <c r="C76" s="188"/>
      <c r="D76" s="188"/>
      <c r="E76" s="188"/>
      <c r="F76" s="188"/>
      <c r="G76" s="198"/>
      <c r="H76" s="198"/>
      <c r="I76" s="198"/>
      <c r="J76" s="198"/>
      <c r="K76" s="189"/>
      <c r="L76" s="189"/>
      <c r="M76" s="189"/>
      <c r="N76" s="189"/>
      <c r="O76" s="46" t="s">
        <v>18</v>
      </c>
      <c r="P76" s="186">
        <f t="shared" ref="P76" si="4">G76*K76</f>
        <v>0</v>
      </c>
      <c r="Q76" s="186"/>
      <c r="R76" s="186"/>
      <c r="S76" s="186"/>
      <c r="T76" s="186"/>
      <c r="U76" s="187"/>
      <c r="X76" s="54"/>
    </row>
    <row r="77" spans="2:24" s="4" customFormat="1" ht="15.95" customHeight="1">
      <c r="B77" s="188"/>
      <c r="C77" s="188"/>
      <c r="D77" s="188"/>
      <c r="E77" s="188"/>
      <c r="F77" s="188"/>
      <c r="G77" s="198"/>
      <c r="H77" s="198"/>
      <c r="I77" s="198"/>
      <c r="J77" s="198"/>
      <c r="K77" s="189"/>
      <c r="L77" s="189"/>
      <c r="M77" s="189"/>
      <c r="N77" s="189"/>
      <c r="O77" s="47"/>
      <c r="P77" s="186"/>
      <c r="Q77" s="186"/>
      <c r="R77" s="186"/>
      <c r="S77" s="186"/>
      <c r="T77" s="186"/>
      <c r="U77" s="187"/>
      <c r="X77" s="54"/>
    </row>
    <row r="78" spans="2:24" s="4" customFormat="1" ht="15.95" customHeight="1">
      <c r="B78" s="188" t="s">
        <v>121</v>
      </c>
      <c r="C78" s="188"/>
      <c r="D78" s="188"/>
      <c r="E78" s="188"/>
      <c r="F78" s="188"/>
      <c r="G78" s="198"/>
      <c r="H78" s="198"/>
      <c r="I78" s="198"/>
      <c r="J78" s="198"/>
      <c r="K78" s="189"/>
      <c r="L78" s="189"/>
      <c r="M78" s="189"/>
      <c r="N78" s="189"/>
      <c r="O78" s="46" t="s">
        <v>124</v>
      </c>
      <c r="P78" s="186">
        <f t="shared" ref="P78" si="5">G78*K78</f>
        <v>0</v>
      </c>
      <c r="Q78" s="186"/>
      <c r="R78" s="186"/>
      <c r="S78" s="186"/>
      <c r="T78" s="186"/>
      <c r="U78" s="187"/>
      <c r="X78" s="54"/>
    </row>
    <row r="79" spans="2:24" s="4" customFormat="1" ht="15.95" customHeight="1">
      <c r="B79" s="188"/>
      <c r="C79" s="188"/>
      <c r="D79" s="188"/>
      <c r="E79" s="188"/>
      <c r="F79" s="188"/>
      <c r="G79" s="198"/>
      <c r="H79" s="198"/>
      <c r="I79" s="198"/>
      <c r="J79" s="198"/>
      <c r="K79" s="189"/>
      <c r="L79" s="189"/>
      <c r="M79" s="189"/>
      <c r="N79" s="189"/>
      <c r="O79" s="48"/>
      <c r="P79" s="186"/>
      <c r="Q79" s="186"/>
      <c r="R79" s="186"/>
      <c r="S79" s="186"/>
      <c r="T79" s="186"/>
      <c r="U79" s="187"/>
      <c r="X79" s="54"/>
    </row>
    <row r="80" spans="2:24" s="4" customFormat="1" ht="9" customHeight="1">
      <c r="B80" s="252" t="s">
        <v>125</v>
      </c>
      <c r="C80" s="252"/>
      <c r="D80" s="252"/>
      <c r="E80" s="252"/>
      <c r="F80" s="252"/>
      <c r="G80" s="252"/>
      <c r="H80" s="252"/>
      <c r="I80" s="252"/>
      <c r="J80" s="252"/>
      <c r="K80" s="252"/>
      <c r="L80" s="252"/>
      <c r="M80" s="252"/>
      <c r="N80" s="252"/>
      <c r="O80" s="252"/>
      <c r="P80" s="252"/>
      <c r="Q80" s="252"/>
      <c r="R80" s="252"/>
      <c r="S80" s="252"/>
      <c r="T80" s="252"/>
      <c r="U80" s="252"/>
      <c r="X80" s="54"/>
    </row>
    <row r="81" spans="2:27" s="4" customFormat="1" ht="49.5" customHeight="1">
      <c r="B81" s="253"/>
      <c r="C81" s="253"/>
      <c r="D81" s="253"/>
      <c r="E81" s="253"/>
      <c r="F81" s="253"/>
      <c r="G81" s="253"/>
      <c r="H81" s="253"/>
      <c r="I81" s="253"/>
      <c r="J81" s="253"/>
      <c r="K81" s="253"/>
      <c r="L81" s="253"/>
      <c r="M81" s="253"/>
      <c r="N81" s="253"/>
      <c r="O81" s="253"/>
      <c r="P81" s="253"/>
      <c r="Q81" s="253"/>
      <c r="R81" s="253"/>
      <c r="S81" s="253"/>
      <c r="T81" s="253"/>
      <c r="U81" s="253"/>
      <c r="X81" s="78"/>
    </row>
    <row r="82" spans="2:27" s="4" customFormat="1" ht="9" customHeight="1">
      <c r="B82" s="253"/>
      <c r="C82" s="253"/>
      <c r="D82" s="253"/>
      <c r="E82" s="253"/>
      <c r="F82" s="253"/>
      <c r="G82" s="253"/>
      <c r="H82" s="253"/>
      <c r="I82" s="253"/>
      <c r="J82" s="253"/>
      <c r="K82" s="253"/>
      <c r="L82" s="253"/>
      <c r="M82" s="253"/>
      <c r="N82" s="253"/>
      <c r="O82" s="253"/>
      <c r="P82" s="253"/>
      <c r="Q82" s="253"/>
      <c r="R82" s="253"/>
      <c r="S82" s="253"/>
      <c r="T82" s="253"/>
      <c r="U82" s="253"/>
      <c r="X82" s="54"/>
    </row>
    <row r="83" spans="2:27" s="4" customFormat="1" ht="15" customHeight="1">
      <c r="X83" s="54"/>
    </row>
    <row r="84" spans="2:27" ht="15.95" customHeight="1">
      <c r="C84" s="2"/>
      <c r="D84" s="2"/>
      <c r="Q84" s="178" t="s">
        <v>20</v>
      </c>
      <c r="R84" s="178"/>
      <c r="S84" s="178"/>
      <c r="T84" s="178"/>
      <c r="U84" s="178"/>
      <c r="X84" s="54"/>
    </row>
    <row r="85" spans="2:27" s="4" customFormat="1" ht="15" customHeight="1">
      <c r="B85" s="4" t="s">
        <v>126</v>
      </c>
      <c r="X85" s="54"/>
    </row>
    <row r="86" spans="2:27" s="4" customFormat="1" ht="6.75" customHeight="1">
      <c r="X86" s="54"/>
    </row>
    <row r="87" spans="2:27" s="4" customFormat="1" ht="17.100000000000001" customHeight="1">
      <c r="B87" s="199" t="s">
        <v>117</v>
      </c>
      <c r="C87" s="199"/>
      <c r="D87" s="199"/>
      <c r="E87" s="199"/>
      <c r="F87" s="199"/>
      <c r="G87" s="200" t="s">
        <v>128</v>
      </c>
      <c r="H87" s="201"/>
      <c r="I87" s="201"/>
      <c r="J87" s="201"/>
      <c r="K87" s="201"/>
      <c r="L87" s="201"/>
      <c r="M87" s="202"/>
      <c r="N87" s="200" t="s">
        <v>127</v>
      </c>
      <c r="O87" s="201"/>
      <c r="P87" s="201"/>
      <c r="Q87" s="201"/>
      <c r="R87" s="201"/>
      <c r="S87" s="201"/>
      <c r="T87" s="201"/>
      <c r="U87" s="202"/>
      <c r="X87" s="54"/>
    </row>
    <row r="88" spans="2:27" s="4" customFormat="1" ht="17.100000000000001" customHeight="1">
      <c r="B88" s="199"/>
      <c r="C88" s="199"/>
      <c r="D88" s="199"/>
      <c r="E88" s="199"/>
      <c r="F88" s="199"/>
      <c r="G88" s="203"/>
      <c r="H88" s="204"/>
      <c r="I88" s="204"/>
      <c r="J88" s="204"/>
      <c r="K88" s="204"/>
      <c r="L88" s="204"/>
      <c r="M88" s="205"/>
      <c r="N88" s="203"/>
      <c r="O88" s="204"/>
      <c r="P88" s="204"/>
      <c r="Q88" s="204"/>
      <c r="R88" s="204"/>
      <c r="S88" s="204"/>
      <c r="T88" s="204"/>
      <c r="U88" s="205"/>
      <c r="X88" s="54"/>
      <c r="Z88" s="51"/>
      <c r="AA88" s="4" t="s">
        <v>303</v>
      </c>
    </row>
    <row r="89" spans="2:27" s="4" customFormat="1" ht="17.100000000000001" customHeight="1">
      <c r="B89" s="188" t="s">
        <v>119</v>
      </c>
      <c r="C89" s="188"/>
      <c r="D89" s="188"/>
      <c r="E89" s="188"/>
      <c r="F89" s="188"/>
      <c r="G89" s="216"/>
      <c r="H89" s="217"/>
      <c r="I89" s="217"/>
      <c r="J89" s="217"/>
      <c r="K89" s="217"/>
      <c r="L89" s="217"/>
      <c r="M89" s="218"/>
      <c r="N89" s="210"/>
      <c r="O89" s="211"/>
      <c r="P89" s="211"/>
      <c r="Q89" s="211"/>
      <c r="R89" s="211"/>
      <c r="S89" s="211"/>
      <c r="T89" s="211"/>
      <c r="U89" s="212"/>
      <c r="X89" s="54"/>
      <c r="Z89" s="51">
        <f>G89</f>
        <v>0</v>
      </c>
      <c r="AA89" s="52">
        <f>Z89</f>
        <v>0</v>
      </c>
    </row>
    <row r="90" spans="2:27" s="4" customFormat="1" ht="17.100000000000001" customHeight="1">
      <c r="B90" s="188"/>
      <c r="C90" s="188"/>
      <c r="D90" s="188"/>
      <c r="E90" s="188"/>
      <c r="F90" s="188"/>
      <c r="G90" s="219"/>
      <c r="H90" s="220"/>
      <c r="I90" s="220"/>
      <c r="J90" s="220"/>
      <c r="K90" s="220"/>
      <c r="L90" s="220"/>
      <c r="M90" s="221"/>
      <c r="N90" s="213"/>
      <c r="O90" s="214"/>
      <c r="P90" s="214"/>
      <c r="Q90" s="214"/>
      <c r="R90" s="214"/>
      <c r="S90" s="214"/>
      <c r="T90" s="214"/>
      <c r="U90" s="215"/>
      <c r="X90" s="54"/>
      <c r="Z90" s="51">
        <f t="shared" ref="Z90" si="6">G91</f>
        <v>0</v>
      </c>
      <c r="AA90" s="52">
        <f t="shared" ref="AA90:AA93" si="7">Z90</f>
        <v>0</v>
      </c>
    </row>
    <row r="91" spans="2:27" s="4" customFormat="1" ht="17.100000000000001" customHeight="1">
      <c r="B91" s="188" t="s">
        <v>120</v>
      </c>
      <c r="C91" s="188"/>
      <c r="D91" s="188"/>
      <c r="E91" s="188"/>
      <c r="F91" s="188"/>
      <c r="G91" s="216"/>
      <c r="H91" s="217"/>
      <c r="I91" s="217"/>
      <c r="J91" s="217"/>
      <c r="K91" s="217"/>
      <c r="L91" s="217"/>
      <c r="M91" s="218"/>
      <c r="N91" s="210"/>
      <c r="O91" s="211"/>
      <c r="P91" s="211"/>
      <c r="Q91" s="211"/>
      <c r="R91" s="211"/>
      <c r="S91" s="211"/>
      <c r="T91" s="211"/>
      <c r="U91" s="212"/>
      <c r="X91" s="54"/>
      <c r="Z91" s="51">
        <f t="shared" ref="Z91" si="8">G93</f>
        <v>0</v>
      </c>
      <c r="AA91" s="52">
        <f t="shared" si="7"/>
        <v>0</v>
      </c>
    </row>
    <row r="92" spans="2:27" s="4" customFormat="1" ht="17.100000000000001" customHeight="1">
      <c r="B92" s="188"/>
      <c r="C92" s="188"/>
      <c r="D92" s="188"/>
      <c r="E92" s="188"/>
      <c r="F92" s="188"/>
      <c r="G92" s="219"/>
      <c r="H92" s="220"/>
      <c r="I92" s="220"/>
      <c r="J92" s="220"/>
      <c r="K92" s="220"/>
      <c r="L92" s="220"/>
      <c r="M92" s="221"/>
      <c r="N92" s="213"/>
      <c r="O92" s="214"/>
      <c r="P92" s="214"/>
      <c r="Q92" s="214"/>
      <c r="R92" s="214"/>
      <c r="S92" s="214"/>
      <c r="T92" s="214"/>
      <c r="U92" s="215"/>
      <c r="X92" s="54"/>
      <c r="Z92" s="51">
        <f t="shared" ref="Z92" si="9">G95</f>
        <v>0</v>
      </c>
      <c r="AA92" s="52">
        <f t="shared" si="7"/>
        <v>0</v>
      </c>
    </row>
    <row r="93" spans="2:27" s="4" customFormat="1" ht="17.100000000000001" customHeight="1">
      <c r="B93" s="188" t="s">
        <v>70</v>
      </c>
      <c r="C93" s="188"/>
      <c r="D93" s="188"/>
      <c r="E93" s="188"/>
      <c r="F93" s="188"/>
      <c r="G93" s="216"/>
      <c r="H93" s="217"/>
      <c r="I93" s="217"/>
      <c r="J93" s="217"/>
      <c r="K93" s="217"/>
      <c r="L93" s="217"/>
      <c r="M93" s="218"/>
      <c r="N93" s="210"/>
      <c r="O93" s="211"/>
      <c r="P93" s="211"/>
      <c r="Q93" s="211"/>
      <c r="R93" s="211"/>
      <c r="S93" s="211"/>
      <c r="T93" s="211"/>
      <c r="U93" s="212"/>
      <c r="X93" s="54"/>
      <c r="AA93" s="52">
        <f t="shared" si="7"/>
        <v>0</v>
      </c>
    </row>
    <row r="94" spans="2:27" s="4" customFormat="1" ht="17.100000000000001" customHeight="1">
      <c r="B94" s="188"/>
      <c r="C94" s="188"/>
      <c r="D94" s="188"/>
      <c r="E94" s="188"/>
      <c r="F94" s="188"/>
      <c r="G94" s="219"/>
      <c r="H94" s="220"/>
      <c r="I94" s="220"/>
      <c r="J94" s="220"/>
      <c r="K94" s="220"/>
      <c r="L94" s="220"/>
      <c r="M94" s="221"/>
      <c r="N94" s="213"/>
      <c r="O94" s="214"/>
      <c r="P94" s="214"/>
      <c r="Q94" s="214"/>
      <c r="R94" s="214"/>
      <c r="S94" s="214"/>
      <c r="T94" s="214"/>
      <c r="U94" s="215"/>
      <c r="X94" s="54"/>
      <c r="AA94" s="52">
        <f>N97</f>
        <v>0</v>
      </c>
    </row>
    <row r="95" spans="2:27" s="4" customFormat="1" ht="17.100000000000001" customHeight="1">
      <c r="B95" s="188" t="s">
        <v>121</v>
      </c>
      <c r="C95" s="188"/>
      <c r="D95" s="188"/>
      <c r="E95" s="188"/>
      <c r="F95" s="188"/>
      <c r="G95" s="216"/>
      <c r="H95" s="217"/>
      <c r="I95" s="217"/>
      <c r="J95" s="217"/>
      <c r="K95" s="217"/>
      <c r="L95" s="217"/>
      <c r="M95" s="218"/>
      <c r="N95" s="210"/>
      <c r="O95" s="211"/>
      <c r="P95" s="211"/>
      <c r="Q95" s="211"/>
      <c r="R95" s="211"/>
      <c r="S95" s="211"/>
      <c r="T95" s="211"/>
      <c r="U95" s="212"/>
      <c r="X95" s="54"/>
    </row>
    <row r="96" spans="2:27" s="4" customFormat="1" ht="17.100000000000001" customHeight="1">
      <c r="B96" s="188"/>
      <c r="C96" s="188"/>
      <c r="D96" s="188"/>
      <c r="E96" s="188"/>
      <c r="F96" s="188"/>
      <c r="G96" s="219"/>
      <c r="H96" s="220"/>
      <c r="I96" s="220"/>
      <c r="J96" s="220"/>
      <c r="K96" s="220"/>
      <c r="L96" s="220"/>
      <c r="M96" s="221"/>
      <c r="N96" s="213"/>
      <c r="O96" s="214"/>
      <c r="P96" s="214"/>
      <c r="Q96" s="214"/>
      <c r="R96" s="214"/>
      <c r="S96" s="214"/>
      <c r="T96" s="214"/>
      <c r="U96" s="215"/>
      <c r="X96" s="54"/>
    </row>
    <row r="97" spans="2:24" s="4" customFormat="1" ht="15" customHeight="1">
      <c r="C97" s="4" t="s">
        <v>129</v>
      </c>
      <c r="X97" s="54"/>
    </row>
    <row r="98" spans="2:24" s="4" customFormat="1" ht="15" customHeight="1">
      <c r="X98" s="54"/>
    </row>
    <row r="99" spans="2:24" s="4" customFormat="1" ht="15" customHeight="1">
      <c r="B99" s="31" t="s">
        <v>130</v>
      </c>
      <c r="C99" s="31"/>
      <c r="D99" s="31"/>
      <c r="E99" s="31"/>
      <c r="F99" s="31"/>
      <c r="G99" s="31"/>
      <c r="H99" s="31"/>
      <c r="I99" s="31"/>
      <c r="J99" s="31"/>
      <c r="K99" s="31"/>
      <c r="L99" s="31"/>
      <c r="M99" s="31"/>
      <c r="N99" s="31"/>
      <c r="O99" s="31"/>
      <c r="P99" s="31"/>
      <c r="Q99" s="31"/>
      <c r="R99" s="31"/>
      <c r="S99" s="31"/>
      <c r="T99" s="31"/>
      <c r="U99" s="31"/>
      <c r="X99" s="54"/>
    </row>
    <row r="100" spans="2:24" s="4" customFormat="1" ht="6.75" customHeight="1">
      <c r="B100" s="31"/>
      <c r="C100" s="31"/>
      <c r="D100" s="31"/>
      <c r="E100" s="31"/>
      <c r="F100" s="31"/>
      <c r="G100" s="31"/>
      <c r="H100" s="31"/>
      <c r="I100" s="31"/>
      <c r="J100" s="31"/>
      <c r="K100" s="31"/>
      <c r="L100" s="31"/>
      <c r="M100" s="31"/>
      <c r="N100" s="31"/>
      <c r="O100" s="31"/>
      <c r="P100" s="31"/>
      <c r="Q100" s="31"/>
      <c r="R100" s="31"/>
      <c r="S100" s="31"/>
      <c r="T100" s="31"/>
      <c r="U100" s="31"/>
      <c r="X100" s="54"/>
    </row>
    <row r="101" spans="2:24" s="4" customFormat="1" ht="15" customHeight="1">
      <c r="B101" s="50" t="s">
        <v>131</v>
      </c>
      <c r="D101" s="31"/>
      <c r="E101" s="31"/>
      <c r="F101" s="31"/>
      <c r="G101" s="31"/>
      <c r="H101" s="31"/>
      <c r="I101" s="31"/>
      <c r="J101" s="31"/>
      <c r="K101" s="31"/>
      <c r="L101" s="31"/>
      <c r="M101" s="31"/>
      <c r="N101" s="31"/>
      <c r="O101" s="31"/>
      <c r="P101" s="31"/>
      <c r="Q101" s="31"/>
      <c r="R101" s="31"/>
      <c r="S101" s="31"/>
      <c r="T101" s="31"/>
      <c r="U101" s="31"/>
      <c r="X101" s="54"/>
    </row>
    <row r="102" spans="2:24" s="4" customFormat="1" ht="17.100000000000001" customHeight="1">
      <c r="B102" s="199" t="s">
        <v>117</v>
      </c>
      <c r="C102" s="199"/>
      <c r="D102" s="199"/>
      <c r="E102" s="199"/>
      <c r="F102" s="199"/>
      <c r="G102" s="209" t="s">
        <v>134</v>
      </c>
      <c r="H102" s="199"/>
      <c r="I102" s="199"/>
      <c r="J102" s="199"/>
      <c r="K102" s="209" t="s">
        <v>133</v>
      </c>
      <c r="L102" s="209"/>
      <c r="M102" s="209"/>
      <c r="N102" s="209"/>
      <c r="O102" s="206" t="s">
        <v>118</v>
      </c>
      <c r="P102" s="207"/>
      <c r="Q102" s="207"/>
      <c r="R102" s="207"/>
      <c r="S102" s="207"/>
      <c r="T102" s="207"/>
      <c r="U102" s="208"/>
      <c r="X102" s="54"/>
    </row>
    <row r="103" spans="2:24" s="4" customFormat="1" ht="17.100000000000001" customHeight="1">
      <c r="B103" s="199"/>
      <c r="C103" s="199"/>
      <c r="D103" s="199"/>
      <c r="E103" s="199"/>
      <c r="F103" s="199"/>
      <c r="G103" s="199"/>
      <c r="H103" s="199"/>
      <c r="I103" s="199"/>
      <c r="J103" s="199"/>
      <c r="K103" s="209"/>
      <c r="L103" s="209"/>
      <c r="M103" s="209"/>
      <c r="N103" s="209"/>
      <c r="O103" s="206"/>
      <c r="P103" s="207"/>
      <c r="Q103" s="207"/>
      <c r="R103" s="207"/>
      <c r="S103" s="207"/>
      <c r="T103" s="207"/>
      <c r="U103" s="208"/>
      <c r="X103" s="54"/>
    </row>
    <row r="104" spans="2:24" s="4" customFormat="1" ht="17.100000000000001" customHeight="1">
      <c r="B104" s="188" t="s">
        <v>119</v>
      </c>
      <c r="C104" s="188"/>
      <c r="D104" s="188"/>
      <c r="E104" s="188"/>
      <c r="F104" s="188"/>
      <c r="G104" s="198"/>
      <c r="H104" s="198"/>
      <c r="I104" s="198"/>
      <c r="J104" s="198"/>
      <c r="K104" s="189"/>
      <c r="L104" s="189"/>
      <c r="M104" s="189"/>
      <c r="N104" s="189"/>
      <c r="O104" s="46" t="s">
        <v>48</v>
      </c>
      <c r="P104" s="186">
        <f>G104*K104</f>
        <v>0</v>
      </c>
      <c r="Q104" s="186"/>
      <c r="R104" s="186"/>
      <c r="S104" s="186"/>
      <c r="T104" s="186"/>
      <c r="U104" s="187"/>
      <c r="X104" s="54"/>
    </row>
    <row r="105" spans="2:24" s="4" customFormat="1" ht="17.100000000000001" customHeight="1">
      <c r="B105" s="188"/>
      <c r="C105" s="188"/>
      <c r="D105" s="188"/>
      <c r="E105" s="188"/>
      <c r="F105" s="188"/>
      <c r="G105" s="198"/>
      <c r="H105" s="198"/>
      <c r="I105" s="198"/>
      <c r="J105" s="198"/>
      <c r="K105" s="189"/>
      <c r="L105" s="189"/>
      <c r="M105" s="189"/>
      <c r="N105" s="189"/>
      <c r="O105" s="47"/>
      <c r="P105" s="186"/>
      <c r="Q105" s="186"/>
      <c r="R105" s="186"/>
      <c r="S105" s="186"/>
      <c r="T105" s="186"/>
      <c r="U105" s="187"/>
      <c r="X105" s="54"/>
    </row>
    <row r="106" spans="2:24" s="4" customFormat="1" ht="17.100000000000001" customHeight="1">
      <c r="B106" s="188" t="s">
        <v>120</v>
      </c>
      <c r="C106" s="188"/>
      <c r="D106" s="188"/>
      <c r="E106" s="188"/>
      <c r="F106" s="188"/>
      <c r="G106" s="198"/>
      <c r="H106" s="198"/>
      <c r="I106" s="198"/>
      <c r="J106" s="198"/>
      <c r="K106" s="189"/>
      <c r="L106" s="189"/>
      <c r="M106" s="189"/>
      <c r="N106" s="189"/>
      <c r="O106" s="46" t="s">
        <v>122</v>
      </c>
      <c r="P106" s="186">
        <f t="shared" ref="P106" si="10">G106*K106</f>
        <v>0</v>
      </c>
      <c r="Q106" s="186"/>
      <c r="R106" s="186"/>
      <c r="S106" s="186"/>
      <c r="T106" s="186"/>
      <c r="U106" s="187"/>
      <c r="X106" s="54"/>
    </row>
    <row r="107" spans="2:24" s="4" customFormat="1" ht="17.100000000000001" customHeight="1">
      <c r="B107" s="188"/>
      <c r="C107" s="188"/>
      <c r="D107" s="188"/>
      <c r="E107" s="188"/>
      <c r="F107" s="188"/>
      <c r="G107" s="198"/>
      <c r="H107" s="198"/>
      <c r="I107" s="198"/>
      <c r="J107" s="198"/>
      <c r="K107" s="189"/>
      <c r="L107" s="189"/>
      <c r="M107" s="189"/>
      <c r="N107" s="189"/>
      <c r="O107" s="47"/>
      <c r="P107" s="186"/>
      <c r="Q107" s="186"/>
      <c r="R107" s="186"/>
      <c r="S107" s="186"/>
      <c r="T107" s="186"/>
      <c r="U107" s="187"/>
      <c r="X107" s="54"/>
    </row>
    <row r="108" spans="2:24" s="4" customFormat="1" ht="17.100000000000001" customHeight="1">
      <c r="B108" s="188" t="s">
        <v>70</v>
      </c>
      <c r="C108" s="188"/>
      <c r="D108" s="188"/>
      <c r="E108" s="188"/>
      <c r="F108" s="188"/>
      <c r="G108" s="198"/>
      <c r="H108" s="198"/>
      <c r="I108" s="198"/>
      <c r="J108" s="198"/>
      <c r="K108" s="189"/>
      <c r="L108" s="189"/>
      <c r="M108" s="189"/>
      <c r="N108" s="189"/>
      <c r="O108" s="46" t="s">
        <v>15</v>
      </c>
      <c r="P108" s="186">
        <f t="shared" ref="P108" si="11">G108*K108</f>
        <v>0</v>
      </c>
      <c r="Q108" s="186"/>
      <c r="R108" s="186"/>
      <c r="S108" s="186"/>
      <c r="T108" s="186"/>
      <c r="U108" s="187"/>
      <c r="X108" s="54"/>
    </row>
    <row r="109" spans="2:24" s="4" customFormat="1" ht="17.100000000000001" customHeight="1">
      <c r="B109" s="188"/>
      <c r="C109" s="188"/>
      <c r="D109" s="188"/>
      <c r="E109" s="188"/>
      <c r="F109" s="188"/>
      <c r="G109" s="198"/>
      <c r="H109" s="198"/>
      <c r="I109" s="198"/>
      <c r="J109" s="198"/>
      <c r="K109" s="189"/>
      <c r="L109" s="189"/>
      <c r="M109" s="189"/>
      <c r="N109" s="189"/>
      <c r="O109" s="47"/>
      <c r="P109" s="186"/>
      <c r="Q109" s="186"/>
      <c r="R109" s="186"/>
      <c r="S109" s="186"/>
      <c r="T109" s="186"/>
      <c r="U109" s="187"/>
      <c r="X109" s="54"/>
    </row>
    <row r="110" spans="2:24" s="4" customFormat="1" ht="17.100000000000001" customHeight="1">
      <c r="B110" s="188" t="s">
        <v>121</v>
      </c>
      <c r="C110" s="188"/>
      <c r="D110" s="188"/>
      <c r="E110" s="188"/>
      <c r="F110" s="188"/>
      <c r="G110" s="198"/>
      <c r="H110" s="198"/>
      <c r="I110" s="198"/>
      <c r="J110" s="198"/>
      <c r="K110" s="189"/>
      <c r="L110" s="189"/>
      <c r="M110" s="189"/>
      <c r="N110" s="189"/>
      <c r="O110" s="46" t="s">
        <v>16</v>
      </c>
      <c r="P110" s="186">
        <f t="shared" ref="P110" si="12">G110*K110</f>
        <v>0</v>
      </c>
      <c r="Q110" s="186"/>
      <c r="R110" s="186"/>
      <c r="S110" s="186"/>
      <c r="T110" s="186"/>
      <c r="U110" s="187"/>
      <c r="X110" s="54"/>
    </row>
    <row r="111" spans="2:24" s="4" customFormat="1" ht="17.100000000000001" customHeight="1">
      <c r="B111" s="188"/>
      <c r="C111" s="188"/>
      <c r="D111" s="188"/>
      <c r="E111" s="188"/>
      <c r="F111" s="188"/>
      <c r="G111" s="198"/>
      <c r="H111" s="198"/>
      <c r="I111" s="198"/>
      <c r="J111" s="198"/>
      <c r="K111" s="189"/>
      <c r="L111" s="189"/>
      <c r="M111" s="189"/>
      <c r="N111" s="189"/>
      <c r="O111" s="48"/>
      <c r="P111" s="186"/>
      <c r="Q111" s="186"/>
      <c r="R111" s="186"/>
      <c r="S111" s="186"/>
      <c r="T111" s="186"/>
      <c r="U111" s="187"/>
      <c r="X111" s="54"/>
    </row>
    <row r="112" spans="2:24" s="4" customFormat="1" ht="13.5">
      <c r="X112" s="54"/>
    </row>
    <row r="113" spans="2:28" s="4" customFormat="1" ht="13.5">
      <c r="B113" s="5" t="s">
        <v>132</v>
      </c>
      <c r="X113" s="54"/>
    </row>
    <row r="114" spans="2:28" s="4" customFormat="1" ht="17.100000000000001" customHeight="1">
      <c r="B114" s="199" t="s">
        <v>117</v>
      </c>
      <c r="C114" s="199"/>
      <c r="D114" s="199"/>
      <c r="E114" s="199"/>
      <c r="F114" s="199"/>
      <c r="G114" s="200" t="s">
        <v>135</v>
      </c>
      <c r="H114" s="201"/>
      <c r="I114" s="202"/>
      <c r="J114" s="200" t="s">
        <v>136</v>
      </c>
      <c r="K114" s="201"/>
      <c r="L114" s="201"/>
      <c r="M114" s="202"/>
      <c r="N114" s="200" t="s">
        <v>118</v>
      </c>
      <c r="O114" s="201"/>
      <c r="P114" s="201"/>
      <c r="Q114" s="201"/>
      <c r="R114" s="201"/>
      <c r="S114" s="206" t="s">
        <v>137</v>
      </c>
      <c r="T114" s="207"/>
      <c r="U114" s="208"/>
      <c r="X114" s="54"/>
    </row>
    <row r="115" spans="2:28" s="4" customFormat="1" ht="17.100000000000001" customHeight="1">
      <c r="B115" s="199"/>
      <c r="C115" s="199"/>
      <c r="D115" s="199"/>
      <c r="E115" s="199"/>
      <c r="F115" s="199"/>
      <c r="G115" s="203"/>
      <c r="H115" s="204"/>
      <c r="I115" s="205"/>
      <c r="J115" s="203"/>
      <c r="K115" s="204"/>
      <c r="L115" s="204"/>
      <c r="M115" s="205"/>
      <c r="N115" s="203"/>
      <c r="O115" s="204"/>
      <c r="P115" s="204"/>
      <c r="Q115" s="204"/>
      <c r="R115" s="204"/>
      <c r="S115" s="206"/>
      <c r="T115" s="207"/>
      <c r="U115" s="208"/>
      <c r="X115" s="54"/>
    </row>
    <row r="116" spans="2:28" s="4" customFormat="1" ht="17.100000000000001" customHeight="1">
      <c r="B116" s="188" t="s">
        <v>119</v>
      </c>
      <c r="C116" s="188"/>
      <c r="D116" s="188"/>
      <c r="E116" s="188"/>
      <c r="F116" s="188"/>
      <c r="G116" s="190"/>
      <c r="H116" s="191"/>
      <c r="I116" s="192"/>
      <c r="J116" s="189"/>
      <c r="K116" s="189"/>
      <c r="L116" s="189"/>
      <c r="M116" s="189"/>
      <c r="N116" s="46" t="s">
        <v>69</v>
      </c>
      <c r="O116" s="196">
        <f>G116*J116</f>
        <v>0</v>
      </c>
      <c r="P116" s="196"/>
      <c r="Q116" s="196"/>
      <c r="R116" s="196"/>
      <c r="S116" s="185"/>
      <c r="T116" s="186"/>
      <c r="U116" s="187"/>
      <c r="X116" s="54"/>
    </row>
    <row r="117" spans="2:28" s="4" customFormat="1" ht="17.100000000000001" customHeight="1">
      <c r="B117" s="188"/>
      <c r="C117" s="188"/>
      <c r="D117" s="188"/>
      <c r="E117" s="188"/>
      <c r="F117" s="188"/>
      <c r="G117" s="193"/>
      <c r="H117" s="194"/>
      <c r="I117" s="195"/>
      <c r="J117" s="189"/>
      <c r="K117" s="189"/>
      <c r="L117" s="189"/>
      <c r="M117" s="189"/>
      <c r="N117" s="47"/>
      <c r="O117" s="197"/>
      <c r="P117" s="197"/>
      <c r="Q117" s="197"/>
      <c r="R117" s="197"/>
      <c r="S117" s="185"/>
      <c r="T117" s="186"/>
      <c r="U117" s="187"/>
      <c r="X117" s="54"/>
    </row>
    <row r="118" spans="2:28" s="4" customFormat="1" ht="17.100000000000001" customHeight="1">
      <c r="B118" s="188" t="s">
        <v>120</v>
      </c>
      <c r="C118" s="188"/>
      <c r="D118" s="188"/>
      <c r="E118" s="188"/>
      <c r="F118" s="188"/>
      <c r="G118" s="190"/>
      <c r="H118" s="191"/>
      <c r="I118" s="192"/>
      <c r="J118" s="189"/>
      <c r="K118" s="189"/>
      <c r="L118" s="189"/>
      <c r="M118" s="189"/>
      <c r="N118" s="46" t="s">
        <v>17</v>
      </c>
      <c r="O118" s="196">
        <f t="shared" ref="O118" si="13">G118*J118</f>
        <v>0</v>
      </c>
      <c r="P118" s="196"/>
      <c r="Q118" s="196"/>
      <c r="R118" s="196"/>
      <c r="S118" s="185"/>
      <c r="T118" s="186"/>
      <c r="U118" s="187"/>
      <c r="X118" s="54"/>
    </row>
    <row r="119" spans="2:28" s="4" customFormat="1" ht="17.100000000000001" customHeight="1">
      <c r="B119" s="188"/>
      <c r="C119" s="188"/>
      <c r="D119" s="188"/>
      <c r="E119" s="188"/>
      <c r="F119" s="188"/>
      <c r="G119" s="193"/>
      <c r="H119" s="194"/>
      <c r="I119" s="195"/>
      <c r="J119" s="189"/>
      <c r="K119" s="189"/>
      <c r="L119" s="189"/>
      <c r="M119" s="189"/>
      <c r="N119" s="47"/>
      <c r="O119" s="197"/>
      <c r="P119" s="197"/>
      <c r="Q119" s="197"/>
      <c r="R119" s="197"/>
      <c r="S119" s="185"/>
      <c r="T119" s="186"/>
      <c r="U119" s="187"/>
      <c r="X119" s="54"/>
    </row>
    <row r="120" spans="2:28" s="4" customFormat="1" ht="17.100000000000001" customHeight="1">
      <c r="B120" s="188" t="s">
        <v>70</v>
      </c>
      <c r="C120" s="188"/>
      <c r="D120" s="188"/>
      <c r="E120" s="188"/>
      <c r="F120" s="188"/>
      <c r="G120" s="190"/>
      <c r="H120" s="191"/>
      <c r="I120" s="192"/>
      <c r="J120" s="189"/>
      <c r="K120" s="189"/>
      <c r="L120" s="189"/>
      <c r="M120" s="189"/>
      <c r="N120" s="46" t="s">
        <v>18</v>
      </c>
      <c r="O120" s="196">
        <f t="shared" ref="O120" si="14">G120*J120</f>
        <v>0</v>
      </c>
      <c r="P120" s="196"/>
      <c r="Q120" s="196"/>
      <c r="R120" s="196"/>
      <c r="S120" s="185"/>
      <c r="T120" s="186"/>
      <c r="U120" s="187"/>
      <c r="X120" s="54"/>
    </row>
    <row r="121" spans="2:28" s="4" customFormat="1" ht="17.100000000000001" customHeight="1">
      <c r="B121" s="188"/>
      <c r="C121" s="188"/>
      <c r="D121" s="188"/>
      <c r="E121" s="188"/>
      <c r="F121" s="188"/>
      <c r="G121" s="193"/>
      <c r="H121" s="194"/>
      <c r="I121" s="195"/>
      <c r="J121" s="189"/>
      <c r="K121" s="189"/>
      <c r="L121" s="189"/>
      <c r="M121" s="189"/>
      <c r="N121" s="47"/>
      <c r="O121" s="197"/>
      <c r="P121" s="197"/>
      <c r="Q121" s="197"/>
      <c r="R121" s="197"/>
      <c r="S121" s="185"/>
      <c r="T121" s="186"/>
      <c r="U121" s="187"/>
      <c r="X121" s="54"/>
    </row>
    <row r="122" spans="2:28" s="4" customFormat="1" ht="17.100000000000001" customHeight="1">
      <c r="B122" s="188" t="s">
        <v>121</v>
      </c>
      <c r="C122" s="188"/>
      <c r="D122" s="188"/>
      <c r="E122" s="188"/>
      <c r="F122" s="188"/>
      <c r="G122" s="190"/>
      <c r="H122" s="191"/>
      <c r="I122" s="192"/>
      <c r="J122" s="189"/>
      <c r="K122" s="189"/>
      <c r="L122" s="189"/>
      <c r="M122" s="189"/>
      <c r="N122" s="46" t="s">
        <v>124</v>
      </c>
      <c r="O122" s="196">
        <f t="shared" ref="O122" si="15">G122*J122</f>
        <v>0</v>
      </c>
      <c r="P122" s="196"/>
      <c r="Q122" s="196"/>
      <c r="R122" s="196"/>
      <c r="S122" s="185"/>
      <c r="T122" s="186"/>
      <c r="U122" s="187"/>
      <c r="X122" s="78"/>
      <c r="Z122" s="3"/>
      <c r="AA122" s="3"/>
    </row>
    <row r="123" spans="2:28" s="4" customFormat="1" ht="17.100000000000001" customHeight="1">
      <c r="B123" s="188"/>
      <c r="C123" s="188"/>
      <c r="D123" s="188"/>
      <c r="E123" s="188"/>
      <c r="F123" s="188"/>
      <c r="G123" s="193"/>
      <c r="H123" s="194"/>
      <c r="I123" s="195"/>
      <c r="J123" s="189"/>
      <c r="K123" s="189"/>
      <c r="L123" s="189"/>
      <c r="M123" s="189"/>
      <c r="N123" s="48"/>
      <c r="O123" s="197"/>
      <c r="P123" s="197"/>
      <c r="Q123" s="197"/>
      <c r="R123" s="197"/>
      <c r="S123" s="185"/>
      <c r="T123" s="186"/>
      <c r="U123" s="187"/>
      <c r="X123" s="54"/>
      <c r="AB123" s="3"/>
    </row>
    <row r="124" spans="2:28" s="4" customFormat="1" ht="9" customHeight="1">
      <c r="B124" s="31"/>
      <c r="C124" s="31"/>
      <c r="D124" s="31"/>
      <c r="E124" s="31"/>
      <c r="F124" s="31"/>
      <c r="G124" s="31"/>
      <c r="H124" s="31"/>
      <c r="I124" s="31"/>
      <c r="J124" s="31"/>
      <c r="K124" s="31"/>
      <c r="L124" s="31"/>
      <c r="M124" s="31"/>
      <c r="N124" s="31"/>
      <c r="O124" s="31"/>
      <c r="P124" s="31"/>
      <c r="Q124" s="31"/>
      <c r="R124" s="31"/>
      <c r="S124" s="31"/>
      <c r="T124" s="31"/>
      <c r="U124" s="31"/>
      <c r="X124" s="54"/>
    </row>
    <row r="125" spans="2:28" ht="29.25" customHeight="1">
      <c r="B125" s="184" t="s">
        <v>140</v>
      </c>
      <c r="C125" s="184"/>
      <c r="D125" s="184"/>
      <c r="E125" s="184"/>
      <c r="F125" s="184"/>
      <c r="G125" s="184"/>
      <c r="H125" s="184"/>
      <c r="I125" s="184"/>
      <c r="J125" s="184"/>
      <c r="K125" s="184"/>
      <c r="L125" s="184"/>
      <c r="M125" s="184"/>
      <c r="N125" s="184"/>
      <c r="O125" s="184"/>
      <c r="P125" s="184"/>
      <c r="Q125" s="184"/>
      <c r="R125" s="184"/>
      <c r="S125" s="184"/>
      <c r="T125" s="184"/>
      <c r="U125" s="184"/>
      <c r="AB125" s="4"/>
    </row>
    <row r="126" spans="2:28" s="4" customFormat="1">
      <c r="X126" s="78"/>
      <c r="Z126" s="3"/>
      <c r="AA126" s="3"/>
      <c r="AB126" s="3"/>
    </row>
    <row r="127" spans="2:28" s="4" customFormat="1" ht="15" customHeight="1">
      <c r="B127" s="31" t="s">
        <v>138</v>
      </c>
      <c r="C127" s="31"/>
      <c r="D127" s="31"/>
      <c r="E127" s="31"/>
      <c r="F127" s="31"/>
      <c r="G127" s="31"/>
      <c r="H127" s="31"/>
      <c r="I127" s="31"/>
      <c r="J127" s="31"/>
      <c r="K127" s="31"/>
      <c r="L127" s="31"/>
      <c r="M127" s="31"/>
      <c r="N127" s="31"/>
      <c r="O127" s="31"/>
      <c r="P127" s="31"/>
      <c r="Q127" s="31"/>
      <c r="R127" s="31"/>
      <c r="S127" s="31"/>
      <c r="T127" s="31"/>
      <c r="U127" s="31"/>
      <c r="X127" s="78"/>
      <c r="Z127" s="3"/>
      <c r="AA127" s="3"/>
      <c r="AB127" s="3"/>
    </row>
    <row r="128" spans="2:28" ht="56.25" customHeight="1">
      <c r="B128" s="254" t="s">
        <v>139</v>
      </c>
      <c r="C128" s="254"/>
      <c r="D128" s="254"/>
      <c r="E128" s="254"/>
      <c r="F128" s="254"/>
      <c r="G128" s="254"/>
      <c r="H128" s="254"/>
      <c r="I128" s="254"/>
      <c r="J128" s="254"/>
      <c r="K128" s="254"/>
      <c r="L128" s="254"/>
      <c r="M128" s="254"/>
      <c r="N128" s="254"/>
      <c r="O128" s="254"/>
      <c r="P128" s="254"/>
      <c r="Q128" s="254"/>
      <c r="R128" s="254"/>
      <c r="S128" s="254"/>
      <c r="T128" s="254"/>
      <c r="U128" s="254"/>
    </row>
    <row r="129" spans="2:21">
      <c r="B129" s="254"/>
      <c r="C129" s="254"/>
      <c r="D129" s="254"/>
      <c r="E129" s="254"/>
      <c r="F129" s="254"/>
      <c r="G129" s="254"/>
      <c r="H129" s="254"/>
      <c r="I129" s="254"/>
      <c r="J129" s="254"/>
      <c r="K129" s="254"/>
      <c r="L129" s="254"/>
      <c r="M129" s="254"/>
      <c r="N129" s="254"/>
      <c r="O129" s="254"/>
      <c r="P129" s="254"/>
      <c r="Q129" s="254"/>
      <c r="R129" s="254"/>
      <c r="S129" s="254"/>
      <c r="T129" s="254"/>
      <c r="U129" s="254"/>
    </row>
  </sheetData>
  <mergeCells count="188">
    <mergeCell ref="B80:U82"/>
    <mergeCell ref="B128:U129"/>
    <mergeCell ref="B3:U5"/>
    <mergeCell ref="E16:T16"/>
    <mergeCell ref="B22:D22"/>
    <mergeCell ref="B23:D23"/>
    <mergeCell ref="B24:D24"/>
    <mergeCell ref="Q36:U36"/>
    <mergeCell ref="B12:D12"/>
    <mergeCell ref="B14:D14"/>
    <mergeCell ref="B13:D13"/>
    <mergeCell ref="B39:B52"/>
    <mergeCell ref="C38:H39"/>
    <mergeCell ref="C40:H40"/>
    <mergeCell ref="C41:H41"/>
    <mergeCell ref="C42:H42"/>
    <mergeCell ref="C43:H43"/>
    <mergeCell ref="C44:H44"/>
    <mergeCell ref="C45:H45"/>
    <mergeCell ref="C46:H46"/>
    <mergeCell ref="C47:H47"/>
    <mergeCell ref="C48:H48"/>
    <mergeCell ref="C49:H49"/>
    <mergeCell ref="C50:H50"/>
    <mergeCell ref="Q2:U2"/>
    <mergeCell ref="E32:U32"/>
    <mergeCell ref="E14:I14"/>
    <mergeCell ref="E13:I13"/>
    <mergeCell ref="B17:D17"/>
    <mergeCell ref="B18:D18"/>
    <mergeCell ref="B19:D19"/>
    <mergeCell ref="B16:D16"/>
    <mergeCell ref="B32:D32"/>
    <mergeCell ref="B25:D25"/>
    <mergeCell ref="Q30:S30"/>
    <mergeCell ref="E12:U12"/>
    <mergeCell ref="B26:D26"/>
    <mergeCell ref="B27:D27"/>
    <mergeCell ref="B28:D28"/>
    <mergeCell ref="Q21:U21"/>
    <mergeCell ref="Q20:S20"/>
    <mergeCell ref="C51:H51"/>
    <mergeCell ref="C52:H52"/>
    <mergeCell ref="O49:U49"/>
    <mergeCell ref="O50:U50"/>
    <mergeCell ref="O51:U51"/>
    <mergeCell ref="O52:U52"/>
    <mergeCell ref="Q31:U31"/>
    <mergeCell ref="C53:H53"/>
    <mergeCell ref="I38:N39"/>
    <mergeCell ref="I40:N40"/>
    <mergeCell ref="I42:N42"/>
    <mergeCell ref="I43:J43"/>
    <mergeCell ref="K43:L43"/>
    <mergeCell ref="I44:N44"/>
    <mergeCell ref="I45:J45"/>
    <mergeCell ref="K45:L45"/>
    <mergeCell ref="I46:N46"/>
    <mergeCell ref="I47:J47"/>
    <mergeCell ref="K47:L47"/>
    <mergeCell ref="I48:N48"/>
    <mergeCell ref="I49:J49"/>
    <mergeCell ref="K49:L49"/>
    <mergeCell ref="I41:J41"/>
    <mergeCell ref="K41:L41"/>
    <mergeCell ref="I50:N50"/>
    <mergeCell ref="I51:J51"/>
    <mergeCell ref="K51:L51"/>
    <mergeCell ref="I52:N52"/>
    <mergeCell ref="I53:J53"/>
    <mergeCell ref="K53:L53"/>
    <mergeCell ref="O53:U53"/>
    <mergeCell ref="O40:U40"/>
    <mergeCell ref="O38:U39"/>
    <mergeCell ref="O42:U42"/>
    <mergeCell ref="O43:U43"/>
    <mergeCell ref="O44:U44"/>
    <mergeCell ref="O41:U41"/>
    <mergeCell ref="O45:U45"/>
    <mergeCell ref="O46:U46"/>
    <mergeCell ref="O47:U47"/>
    <mergeCell ref="O48:U48"/>
    <mergeCell ref="K58:N59"/>
    <mergeCell ref="B60:F61"/>
    <mergeCell ref="B62:F63"/>
    <mergeCell ref="B64:F65"/>
    <mergeCell ref="O58:U59"/>
    <mergeCell ref="H57:I57"/>
    <mergeCell ref="J57:K57"/>
    <mergeCell ref="B58:F59"/>
    <mergeCell ref="G58:J59"/>
    <mergeCell ref="P60:U61"/>
    <mergeCell ref="P62:U63"/>
    <mergeCell ref="P64:U65"/>
    <mergeCell ref="P66:U67"/>
    <mergeCell ref="K60:N61"/>
    <mergeCell ref="K62:N63"/>
    <mergeCell ref="K64:N65"/>
    <mergeCell ref="K66:N67"/>
    <mergeCell ref="B66:F67"/>
    <mergeCell ref="G60:J61"/>
    <mergeCell ref="G62:J63"/>
    <mergeCell ref="G64:J65"/>
    <mergeCell ref="G66:J67"/>
    <mergeCell ref="O70:U71"/>
    <mergeCell ref="B72:F73"/>
    <mergeCell ref="G72:J73"/>
    <mergeCell ref="K72:N73"/>
    <mergeCell ref="P72:U73"/>
    <mergeCell ref="H69:I69"/>
    <mergeCell ref="J69:K69"/>
    <mergeCell ref="B70:F71"/>
    <mergeCell ref="G70:J71"/>
    <mergeCell ref="K70:N71"/>
    <mergeCell ref="B78:F79"/>
    <mergeCell ref="G78:J79"/>
    <mergeCell ref="K78:N79"/>
    <mergeCell ref="P78:U79"/>
    <mergeCell ref="B74:F75"/>
    <mergeCell ref="G74:J75"/>
    <mergeCell ref="K74:N75"/>
    <mergeCell ref="P74:U75"/>
    <mergeCell ref="B76:F77"/>
    <mergeCell ref="G76:J77"/>
    <mergeCell ref="K76:N77"/>
    <mergeCell ref="P76:U77"/>
    <mergeCell ref="G87:M88"/>
    <mergeCell ref="G89:M90"/>
    <mergeCell ref="G91:M92"/>
    <mergeCell ref="G93:M94"/>
    <mergeCell ref="G95:M96"/>
    <mergeCell ref="B91:F92"/>
    <mergeCell ref="B93:F94"/>
    <mergeCell ref="B89:F90"/>
    <mergeCell ref="N87:U88"/>
    <mergeCell ref="N89:U90"/>
    <mergeCell ref="B87:F88"/>
    <mergeCell ref="B102:F103"/>
    <mergeCell ref="G102:J103"/>
    <mergeCell ref="K102:N103"/>
    <mergeCell ref="O102:U103"/>
    <mergeCell ref="B104:F105"/>
    <mergeCell ref="G104:J105"/>
    <mergeCell ref="K104:N105"/>
    <mergeCell ref="P104:U105"/>
    <mergeCell ref="N91:U92"/>
    <mergeCell ref="N93:U94"/>
    <mergeCell ref="N95:U96"/>
    <mergeCell ref="B95:F96"/>
    <mergeCell ref="K110:N111"/>
    <mergeCell ref="P110:U111"/>
    <mergeCell ref="B114:F115"/>
    <mergeCell ref="J114:M115"/>
    <mergeCell ref="G114:I115"/>
    <mergeCell ref="N114:R115"/>
    <mergeCell ref="S114:U115"/>
    <mergeCell ref="B106:F107"/>
    <mergeCell ref="G106:J107"/>
    <mergeCell ref="K106:N107"/>
    <mergeCell ref="P106:U107"/>
    <mergeCell ref="B108:F109"/>
    <mergeCell ref="G108:J109"/>
    <mergeCell ref="K108:N109"/>
    <mergeCell ref="P108:U109"/>
    <mergeCell ref="B125:U125"/>
    <mergeCell ref="Q84:U84"/>
    <mergeCell ref="S116:U117"/>
    <mergeCell ref="S118:U119"/>
    <mergeCell ref="S120:U121"/>
    <mergeCell ref="S122:U123"/>
    <mergeCell ref="B120:F121"/>
    <mergeCell ref="J120:M121"/>
    <mergeCell ref="B122:F123"/>
    <mergeCell ref="J122:M123"/>
    <mergeCell ref="G120:I121"/>
    <mergeCell ref="G122:I123"/>
    <mergeCell ref="O120:R121"/>
    <mergeCell ref="O122:R123"/>
    <mergeCell ref="B116:F117"/>
    <mergeCell ref="J116:M117"/>
    <mergeCell ref="B118:F119"/>
    <mergeCell ref="J118:M119"/>
    <mergeCell ref="G116:I117"/>
    <mergeCell ref="G118:I119"/>
    <mergeCell ref="O116:R117"/>
    <mergeCell ref="O118:R119"/>
    <mergeCell ref="B110:F111"/>
    <mergeCell ref="G110:J111"/>
  </mergeCells>
  <phoneticPr fontId="3"/>
  <dataValidations count="8">
    <dataValidation type="list" allowBlank="1" showInputMessage="1" showErrorMessage="1" sqref="E13 O40 O42 O44 O46 O48 O50 O52">
      <formula1>"□ 手作業,■ 手作業"</formula1>
    </dataValidation>
    <dataValidation type="list" allowBlank="1" showInputMessage="1" showErrorMessage="1" sqref="E14">
      <formula1>"□ 機械併用の作業,■ 機械併用の作業"</formula1>
    </dataValidation>
    <dataValidation type="list" allowBlank="1" showInputMessage="1" showErrorMessage="1" sqref="O41 O43 O45 O47 O49 O51 O53">
      <formula1>"□ 手作業・機械作業の併用,■ 手作業・機械作業の併用"</formula1>
    </dataValidation>
    <dataValidation type="list" allowBlank="1" showInputMessage="1" showErrorMessage="1" sqref="K41 N41 K47:N47 K45:N45 K43:N43 K49:N49 K51:N51 K53:L53">
      <formula1>"□ 無,■ 無"</formula1>
    </dataValidation>
    <dataValidation type="list" allowBlank="1" showInputMessage="1" showErrorMessage="1" sqref="I51:J51 I49:J49 I43:J43 I45:J45 I47:J47 I41 I53:J53">
      <formula1>"  □ 有,  ■ 有"</formula1>
    </dataValidation>
    <dataValidation type="list" allowBlank="1" showInputMessage="1" showErrorMessage="1" sqref="H57:I57 H69:I69">
      <formula1>"□あり,■あり"</formula1>
    </dataValidation>
    <dataValidation type="list" allowBlank="1" showInputMessage="1" showErrorMessage="1" sqref="J57:K57 J69:K69">
      <formula1>"□なし,■なし"</formula1>
    </dataValidation>
    <dataValidation imeMode="off" allowBlank="1" showInputMessage="1" showErrorMessage="1" sqref="G104:N111 P104:U111 O116:U123 G116:M123 G72:N79 P72:U79 G60:N67 P60:U67"/>
  </dataValidations>
  <printOptions horizontalCentered="1" verticalCentered="1"/>
  <pageMargins left="0.59055118110236227" right="0.59055118110236227" top="0.78740157480314965" bottom="0.78740157480314965" header="0.51181102362204722" footer="0.51181102362204722"/>
  <pageSetup paperSize="9" orientation="portrait" r:id="rId1"/>
  <headerFooter alignWithMargins="0"/>
  <rowBreaks count="3" manualBreakCount="3">
    <brk id="33" min="1" max="20" man="1"/>
    <brk id="34" min="1" max="20" man="1"/>
    <brk id="82" min="1" max="20"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C1:BO37"/>
  <sheetViews>
    <sheetView showZeros="0" view="pageBreakPreview" zoomScaleNormal="100" zoomScaleSheetLayoutView="100" workbookViewId="0">
      <selection activeCell="AT13" sqref="AT13:AU13"/>
    </sheetView>
  </sheetViews>
  <sheetFormatPr defaultColWidth="2.125" defaultRowHeight="15" customHeight="1"/>
  <cols>
    <col min="1" max="2" width="2.125" style="57"/>
    <col min="3" max="43" width="2" style="57" customWidth="1"/>
    <col min="44" max="51" width="2.125" style="57"/>
    <col min="52" max="52" width="2.125" style="57" customWidth="1"/>
    <col min="53" max="16384" width="2.125" style="57"/>
  </cols>
  <sheetData>
    <row r="1" spans="3:67" ht="26.25" customHeight="1">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row>
    <row r="2" spans="3:67" ht="55.5" customHeight="1">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L2" s="59"/>
      <c r="AM2" s="59"/>
      <c r="AN2" s="59"/>
      <c r="AR2" s="265" t="s">
        <v>50</v>
      </c>
      <c r="AS2" s="265"/>
      <c r="AT2" s="265"/>
      <c r="AU2" s="265"/>
      <c r="AV2" s="265"/>
    </row>
    <row r="3" spans="3:67" ht="52.5" customHeight="1">
      <c r="C3" s="268" t="s">
        <v>147</v>
      </c>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268"/>
      <c r="AF3" s="268"/>
      <c r="AG3" s="268"/>
      <c r="AH3" s="268"/>
      <c r="AI3" s="268"/>
      <c r="AJ3" s="268"/>
      <c r="AK3" s="268"/>
      <c r="AL3" s="268"/>
      <c r="AM3" s="268"/>
      <c r="AN3" s="268"/>
      <c r="AO3" s="268"/>
      <c r="AP3" s="268"/>
      <c r="AQ3" s="268"/>
      <c r="AR3" s="268"/>
      <c r="AS3" s="268"/>
      <c r="AT3" s="268"/>
      <c r="AU3" s="268"/>
      <c r="AV3" s="268"/>
    </row>
    <row r="4" spans="3:67" ht="24" customHeight="1">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BO4" s="57" t="s">
        <v>211</v>
      </c>
    </row>
    <row r="5" spans="3:67" ht="22.5" customHeight="1">
      <c r="J5" s="61"/>
      <c r="K5" s="61"/>
      <c r="L5" s="62"/>
      <c r="Q5" s="62"/>
      <c r="T5" s="266"/>
      <c r="U5" s="266"/>
      <c r="V5" s="62"/>
      <c r="AG5" s="258" t="s">
        <v>318</v>
      </c>
      <c r="AH5" s="258"/>
      <c r="AI5" s="258"/>
      <c r="AJ5" s="261"/>
      <c r="AK5" s="261"/>
      <c r="AL5" s="261" t="s">
        <v>142</v>
      </c>
      <c r="AM5" s="261"/>
      <c r="AN5" s="261"/>
      <c r="AO5" s="261"/>
      <c r="AP5" s="261" t="s">
        <v>144</v>
      </c>
      <c r="AQ5" s="261"/>
      <c r="AR5" s="261"/>
      <c r="AS5" s="261"/>
      <c r="AT5" s="261" t="s">
        <v>145</v>
      </c>
      <c r="AU5" s="261"/>
      <c r="BO5" s="57" t="s">
        <v>225</v>
      </c>
    </row>
    <row r="6" spans="3:67" ht="18" customHeight="1">
      <c r="J6" s="61"/>
      <c r="K6" s="61"/>
      <c r="L6" s="62"/>
      <c r="Q6" s="62"/>
      <c r="T6" s="63"/>
      <c r="U6" s="63"/>
      <c r="V6" s="62"/>
      <c r="AG6" s="64"/>
      <c r="AH6" s="64"/>
      <c r="AI6" s="64"/>
      <c r="AJ6" s="58"/>
      <c r="AK6" s="58"/>
      <c r="AL6" s="58"/>
      <c r="AM6" s="58"/>
      <c r="AN6" s="58"/>
      <c r="AO6" s="58"/>
      <c r="AP6" s="58"/>
      <c r="AQ6" s="58"/>
      <c r="AR6" s="58"/>
      <c r="AS6" s="58"/>
      <c r="AT6" s="58"/>
      <c r="AU6" s="58"/>
      <c r="BO6" s="57" t="s">
        <v>226</v>
      </c>
    </row>
    <row r="7" spans="3:67" ht="22.5" customHeight="1">
      <c r="E7" s="257" t="s">
        <v>149</v>
      </c>
      <c r="F7" s="257"/>
      <c r="G7" s="257"/>
      <c r="H7" s="257"/>
      <c r="I7" s="257"/>
      <c r="J7" s="257"/>
      <c r="K7" s="65"/>
      <c r="L7" s="62"/>
      <c r="Q7" s="62"/>
      <c r="T7" s="63"/>
      <c r="U7" s="63"/>
      <c r="V7" s="62"/>
      <c r="BO7" s="57" t="s">
        <v>227</v>
      </c>
    </row>
    <row r="8" spans="3:67" ht="22.5" customHeight="1">
      <c r="F8" s="267" t="s">
        <v>148</v>
      </c>
      <c r="G8" s="267"/>
      <c r="H8" s="267"/>
      <c r="I8" s="267"/>
      <c r="J8" s="267"/>
      <c r="K8" s="267"/>
      <c r="L8" s="269"/>
      <c r="M8" s="269"/>
      <c r="N8" s="269"/>
      <c r="O8" s="269"/>
      <c r="P8" s="269"/>
      <c r="Q8" s="269"/>
      <c r="R8" s="269"/>
      <c r="S8" s="269"/>
      <c r="T8" s="269"/>
      <c r="U8" s="269"/>
      <c r="V8" s="269"/>
      <c r="W8" s="269" t="s">
        <v>150</v>
      </c>
      <c r="X8" s="269"/>
      <c r="BO8" s="57" t="s">
        <v>228</v>
      </c>
    </row>
    <row r="9" spans="3:67" ht="33.75" customHeight="1">
      <c r="E9" s="66"/>
      <c r="AF9" s="59"/>
      <c r="AG9" s="59"/>
      <c r="AH9" s="59"/>
      <c r="AI9" s="59"/>
      <c r="AJ9" s="59"/>
      <c r="AK9" s="59"/>
      <c r="AL9" s="59"/>
      <c r="AM9" s="59"/>
      <c r="AN9" s="59"/>
      <c r="AO9" s="59"/>
      <c r="AP9" s="59"/>
      <c r="AQ9" s="58"/>
      <c r="AR9" s="58"/>
      <c r="AS9" s="58"/>
      <c r="AT9" s="58"/>
      <c r="BO9" s="57" t="s">
        <v>229</v>
      </c>
    </row>
    <row r="10" spans="3:67" ht="20.100000000000001" customHeight="1">
      <c r="T10" s="258" t="s">
        <v>146</v>
      </c>
      <c r="U10" s="258"/>
      <c r="V10" s="258"/>
      <c r="W10" s="258"/>
      <c r="X10" s="258"/>
      <c r="Y10" s="258"/>
      <c r="Z10" s="258"/>
      <c r="AA10" s="258"/>
      <c r="AC10" s="259" t="s">
        <v>155</v>
      </c>
      <c r="AD10" s="259"/>
      <c r="AE10" s="259"/>
      <c r="AF10" s="259"/>
      <c r="AG10" s="259"/>
      <c r="AH10" s="259"/>
      <c r="AI10" s="259"/>
      <c r="AJ10" s="259"/>
      <c r="AK10" s="259"/>
      <c r="AL10" s="259"/>
      <c r="AM10" s="259"/>
      <c r="AN10" s="67"/>
      <c r="AO10" s="67"/>
      <c r="AP10" s="67"/>
      <c r="AQ10" s="67"/>
      <c r="AR10" s="67"/>
      <c r="AS10" s="67"/>
      <c r="AT10" s="67"/>
      <c r="AU10" s="67"/>
      <c r="AV10" s="68"/>
      <c r="AW10" s="68"/>
      <c r="AX10" s="68"/>
      <c r="AY10" s="68"/>
      <c r="AZ10" s="68"/>
      <c r="BO10" s="57" t="s">
        <v>230</v>
      </c>
    </row>
    <row r="11" spans="3:67" ht="20.100000000000001" customHeight="1">
      <c r="T11" s="258"/>
      <c r="U11" s="258"/>
      <c r="V11" s="258"/>
      <c r="W11" s="258"/>
      <c r="X11" s="258"/>
      <c r="Y11" s="258"/>
      <c r="Z11" s="258"/>
      <c r="AA11" s="258"/>
      <c r="AC11" s="262"/>
      <c r="AD11" s="262"/>
      <c r="AE11" s="262"/>
      <c r="AF11" s="262"/>
      <c r="AG11" s="262"/>
      <c r="AH11" s="262"/>
      <c r="AI11" s="262"/>
      <c r="AJ11" s="262"/>
      <c r="AK11" s="262"/>
      <c r="AL11" s="262"/>
      <c r="AM11" s="262"/>
      <c r="AN11" s="262"/>
      <c r="AO11" s="262"/>
      <c r="AP11" s="262"/>
      <c r="AQ11" s="262"/>
      <c r="AR11" s="262"/>
      <c r="AS11" s="262"/>
      <c r="AT11" s="262"/>
      <c r="AU11" s="262"/>
      <c r="AV11" s="68"/>
      <c r="AW11" s="68"/>
      <c r="AX11" s="68"/>
      <c r="AY11" s="68"/>
      <c r="AZ11" s="68"/>
      <c r="BO11" s="57" t="s">
        <v>231</v>
      </c>
    </row>
    <row r="12" spans="3:67" ht="20.100000000000001" customHeight="1">
      <c r="T12" s="258" t="s">
        <v>151</v>
      </c>
      <c r="U12" s="258"/>
      <c r="V12" s="258"/>
      <c r="W12" s="258"/>
      <c r="X12" s="258"/>
      <c r="Y12" s="258"/>
      <c r="Z12" s="258"/>
      <c r="AA12" s="258"/>
      <c r="AC12" s="262"/>
      <c r="AD12" s="262"/>
      <c r="AE12" s="262"/>
      <c r="AF12" s="262"/>
      <c r="AG12" s="262"/>
      <c r="AH12" s="262"/>
      <c r="AI12" s="262"/>
      <c r="AJ12" s="262"/>
      <c r="AK12" s="262"/>
      <c r="AL12" s="262"/>
      <c r="AM12" s="262"/>
      <c r="AN12" s="262"/>
      <c r="AO12" s="262"/>
      <c r="AP12" s="262"/>
      <c r="AQ12" s="262"/>
      <c r="AR12" s="262"/>
      <c r="AS12" s="262"/>
      <c r="AT12" s="262"/>
      <c r="AU12" s="262"/>
      <c r="AV12" s="68"/>
      <c r="AW12" s="68"/>
      <c r="AX12" s="68"/>
      <c r="AY12" s="68"/>
      <c r="AZ12" s="68"/>
      <c r="BO12" s="57" t="s">
        <v>232</v>
      </c>
    </row>
    <row r="13" spans="3:67" ht="20.100000000000001" customHeight="1">
      <c r="T13" s="258" t="s">
        <v>152</v>
      </c>
      <c r="U13" s="258"/>
      <c r="V13" s="258"/>
      <c r="W13" s="258"/>
      <c r="X13" s="258"/>
      <c r="Y13" s="258"/>
      <c r="Z13" s="258"/>
      <c r="AA13" s="258"/>
      <c r="AC13" s="263"/>
      <c r="AD13" s="263"/>
      <c r="AE13" s="263"/>
      <c r="AF13" s="263"/>
      <c r="AG13" s="263"/>
      <c r="AH13" s="263"/>
      <c r="AI13" s="263"/>
      <c r="AJ13" s="263"/>
      <c r="AK13" s="263"/>
      <c r="AL13" s="263"/>
      <c r="AM13" s="263"/>
      <c r="AN13" s="263"/>
      <c r="AO13" s="263"/>
      <c r="AP13" s="263"/>
      <c r="AQ13" s="263"/>
      <c r="AR13" s="263"/>
      <c r="AS13" s="263"/>
      <c r="AT13" s="264"/>
      <c r="AU13" s="264"/>
      <c r="AV13" s="68"/>
      <c r="AX13" s="68"/>
      <c r="BO13" s="57" t="s">
        <v>233</v>
      </c>
    </row>
    <row r="14" spans="3:67" ht="20.100000000000001" customHeight="1">
      <c r="T14" s="258" t="s">
        <v>153</v>
      </c>
      <c r="U14" s="258"/>
      <c r="V14" s="258"/>
      <c r="W14" s="258"/>
      <c r="X14" s="258"/>
      <c r="Y14" s="259"/>
      <c r="Z14" s="259"/>
      <c r="AA14" s="259"/>
      <c r="AB14" s="259"/>
      <c r="AC14" s="259"/>
      <c r="AD14" s="259"/>
      <c r="AE14" s="259"/>
      <c r="AF14" s="259"/>
      <c r="AG14" s="259"/>
      <c r="AH14" s="258" t="s">
        <v>154</v>
      </c>
      <c r="AI14" s="258"/>
      <c r="AJ14" s="258"/>
      <c r="AK14" s="258"/>
      <c r="AL14" s="258"/>
      <c r="AM14" s="259"/>
      <c r="AN14" s="259"/>
      <c r="AO14" s="259"/>
      <c r="AP14" s="259"/>
      <c r="AQ14" s="259"/>
      <c r="AR14" s="259"/>
      <c r="AS14" s="259"/>
      <c r="AT14" s="259"/>
      <c r="AU14" s="259"/>
      <c r="AV14" s="68"/>
      <c r="AW14" s="68"/>
      <c r="AX14" s="68"/>
      <c r="AY14" s="68"/>
      <c r="AZ14" s="68"/>
      <c r="BO14" s="57" t="s">
        <v>234</v>
      </c>
    </row>
    <row r="15" spans="3:67" ht="33.75" customHeight="1">
      <c r="O15" s="64"/>
      <c r="P15" s="64"/>
      <c r="Q15" s="64"/>
      <c r="R15" s="64"/>
      <c r="S15" s="64"/>
      <c r="T15" s="64"/>
      <c r="U15" s="64"/>
      <c r="V15" s="64"/>
      <c r="X15" s="69"/>
      <c r="Y15" s="69"/>
      <c r="Z15" s="69"/>
      <c r="AA15" s="69"/>
      <c r="AB15" s="69"/>
      <c r="AC15" s="69"/>
      <c r="AD15" s="69"/>
      <c r="AE15" s="69"/>
      <c r="AF15" s="70"/>
      <c r="AG15" s="70"/>
      <c r="AH15" s="70"/>
      <c r="AI15" s="70"/>
      <c r="AJ15" s="70"/>
      <c r="AK15" s="70"/>
      <c r="AL15" s="70"/>
      <c r="AM15" s="70"/>
      <c r="AN15" s="70"/>
      <c r="AO15" s="70"/>
      <c r="AP15" s="70"/>
      <c r="AQ15" s="70"/>
      <c r="AR15" s="67"/>
      <c r="AS15" s="67"/>
      <c r="BO15" s="57" t="s">
        <v>235</v>
      </c>
    </row>
    <row r="16" spans="3:67" ht="34.5" customHeight="1">
      <c r="C16" s="260" t="s">
        <v>156</v>
      </c>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0"/>
      <c r="AK16" s="260"/>
      <c r="AL16" s="260"/>
      <c r="AM16" s="260"/>
      <c r="AN16" s="260"/>
      <c r="AO16" s="260"/>
      <c r="AP16" s="260"/>
      <c r="AQ16" s="260"/>
      <c r="AR16" s="260"/>
      <c r="AS16" s="260"/>
      <c r="AT16" s="260"/>
      <c r="AU16" s="260"/>
      <c r="AV16" s="260"/>
      <c r="BO16" s="57" t="s">
        <v>236</v>
      </c>
    </row>
    <row r="17" spans="3:67" ht="33" customHeight="1">
      <c r="BO17" s="57" t="s">
        <v>237</v>
      </c>
    </row>
    <row r="18" spans="3:67" ht="26.25" customHeight="1">
      <c r="C18" s="261" t="s">
        <v>51</v>
      </c>
      <c r="D18" s="261"/>
      <c r="E18" s="261"/>
      <c r="F18" s="261"/>
      <c r="G18" s="261"/>
      <c r="H18" s="261"/>
      <c r="I18" s="261"/>
      <c r="J18" s="261"/>
      <c r="K18" s="261"/>
      <c r="L18" s="261"/>
      <c r="M18" s="261"/>
      <c r="N18" s="261"/>
      <c r="O18" s="261"/>
      <c r="P18" s="261"/>
      <c r="Q18" s="261"/>
      <c r="R18" s="261"/>
      <c r="S18" s="261"/>
      <c r="T18" s="261"/>
      <c r="U18" s="261"/>
      <c r="V18" s="261"/>
      <c r="W18" s="261"/>
      <c r="X18" s="261"/>
      <c r="Y18" s="261"/>
      <c r="Z18" s="261"/>
      <c r="AA18" s="261"/>
      <c r="AB18" s="261"/>
      <c r="AC18" s="261"/>
      <c r="AD18" s="261"/>
      <c r="AE18" s="261"/>
      <c r="AF18" s="261"/>
      <c r="AG18" s="261"/>
      <c r="AH18" s="261"/>
      <c r="AI18" s="261"/>
      <c r="AJ18" s="261"/>
      <c r="AK18" s="261"/>
      <c r="AL18" s="261"/>
      <c r="AM18" s="261"/>
      <c r="AN18" s="261"/>
      <c r="AO18" s="261"/>
      <c r="AP18" s="261"/>
      <c r="AQ18" s="261"/>
      <c r="AR18" s="261"/>
      <c r="AS18" s="261"/>
      <c r="AT18" s="261"/>
      <c r="AU18" s="261"/>
      <c r="AV18" s="261"/>
      <c r="BO18" s="57" t="s">
        <v>238</v>
      </c>
    </row>
    <row r="19" spans="3:67" ht="27.75" customHeight="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BO19" s="57" t="s">
        <v>239</v>
      </c>
    </row>
    <row r="20" spans="3:67" ht="24" customHeight="1">
      <c r="E20" s="259" t="s">
        <v>158</v>
      </c>
      <c r="F20" s="259"/>
      <c r="G20" s="258" t="s">
        <v>162</v>
      </c>
      <c r="H20" s="258"/>
      <c r="I20" s="258"/>
      <c r="J20" s="258"/>
      <c r="K20" s="258"/>
      <c r="L20" s="258"/>
      <c r="O20" s="257"/>
      <c r="P20" s="257"/>
      <c r="Q20" s="257"/>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c r="BO20" s="57" t="s">
        <v>240</v>
      </c>
    </row>
    <row r="21" spans="3:67" ht="12" customHeight="1">
      <c r="BO21" s="57" t="s">
        <v>241</v>
      </c>
    </row>
    <row r="22" spans="3:67" ht="24" customHeight="1">
      <c r="E22" s="259" t="s">
        <v>159</v>
      </c>
      <c r="F22" s="259"/>
      <c r="G22" s="258" t="s">
        <v>165</v>
      </c>
      <c r="H22" s="258"/>
      <c r="I22" s="258"/>
      <c r="J22" s="258"/>
      <c r="K22" s="258"/>
      <c r="L22" s="258"/>
      <c r="O22" s="257" t="s">
        <v>141</v>
      </c>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BO22" s="57" t="s">
        <v>242</v>
      </c>
    </row>
    <row r="23" spans="3:67" ht="12" customHeight="1">
      <c r="BO23" s="57" t="s">
        <v>243</v>
      </c>
    </row>
    <row r="24" spans="3:67" ht="24" customHeight="1">
      <c r="E24" s="259" t="s">
        <v>160</v>
      </c>
      <c r="F24" s="259"/>
      <c r="G24" s="258" t="s">
        <v>163</v>
      </c>
      <c r="H24" s="258"/>
      <c r="I24" s="258"/>
      <c r="J24" s="258"/>
      <c r="K24" s="258"/>
      <c r="L24" s="258"/>
      <c r="O24" s="257" t="s">
        <v>166</v>
      </c>
      <c r="P24" s="257"/>
      <c r="Q24" s="257"/>
      <c r="R24" s="257"/>
      <c r="S24" s="257"/>
      <c r="T24" s="257"/>
      <c r="U24" s="257"/>
      <c r="V24" s="257"/>
      <c r="W24" s="257"/>
      <c r="X24" s="257"/>
      <c r="Y24" s="257"/>
      <c r="Z24" s="257"/>
      <c r="AA24" s="257"/>
      <c r="AB24" s="257"/>
      <c r="AC24" s="257"/>
      <c r="AD24" s="257"/>
      <c r="AE24" s="257"/>
      <c r="AF24" s="257"/>
      <c r="AG24" s="257"/>
      <c r="AH24" s="257"/>
      <c r="AI24" s="257"/>
      <c r="AJ24" s="257"/>
      <c r="AK24" s="257"/>
      <c r="AL24" s="257"/>
      <c r="AM24" s="257"/>
      <c r="AN24" s="257"/>
      <c r="AO24" s="257"/>
      <c r="AP24" s="257"/>
      <c r="AQ24" s="257"/>
      <c r="AR24" s="257"/>
      <c r="AS24" s="257"/>
      <c r="AT24" s="257"/>
      <c r="AU24" s="257"/>
      <c r="AV24" s="257"/>
      <c r="AW24" s="257"/>
      <c r="BO24" s="57" t="s">
        <v>244</v>
      </c>
    </row>
    <row r="25" spans="3:67" ht="12" customHeight="1">
      <c r="BO25" s="57" t="s">
        <v>245</v>
      </c>
    </row>
    <row r="26" spans="3:67" ht="24" customHeight="1">
      <c r="E26" s="259" t="s">
        <v>161</v>
      </c>
      <c r="F26" s="259"/>
      <c r="G26" s="258" t="s">
        <v>164</v>
      </c>
      <c r="H26" s="258"/>
      <c r="I26" s="258"/>
      <c r="J26" s="258"/>
      <c r="K26" s="258"/>
      <c r="L26" s="258"/>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BO26" s="57" t="s">
        <v>246</v>
      </c>
    </row>
    <row r="27" spans="3:67" ht="12" customHeight="1">
      <c r="BO27" s="57" t="s">
        <v>247</v>
      </c>
    </row>
    <row r="28" spans="3:67" ht="24" customHeight="1">
      <c r="F28" s="57" t="s">
        <v>157</v>
      </c>
      <c r="BO28" s="57" t="s">
        <v>248</v>
      </c>
    </row>
    <row r="29" spans="3:67" ht="24" customHeight="1">
      <c r="G29" s="257" t="s">
        <v>167</v>
      </c>
      <c r="H29" s="257"/>
      <c r="I29" s="257"/>
      <c r="J29" s="257"/>
      <c r="K29" s="257"/>
      <c r="L29" s="57" t="s">
        <v>170</v>
      </c>
      <c r="BO29" s="57" t="s">
        <v>249</v>
      </c>
    </row>
    <row r="30" spans="3:67" ht="24" customHeight="1">
      <c r="G30" s="257" t="s">
        <v>169</v>
      </c>
      <c r="H30" s="257"/>
      <c r="I30" s="257"/>
      <c r="J30" s="257"/>
      <c r="K30" s="257"/>
      <c r="L30" s="57" t="s">
        <v>171</v>
      </c>
      <c r="BO30" s="57" t="s">
        <v>250</v>
      </c>
    </row>
    <row r="31" spans="3:67" ht="24" customHeight="1">
      <c r="G31" s="257" t="s">
        <v>168</v>
      </c>
      <c r="H31" s="257"/>
      <c r="I31" s="257"/>
      <c r="J31" s="257"/>
      <c r="K31" s="257"/>
      <c r="L31" s="57" t="s">
        <v>172</v>
      </c>
      <c r="BO31" s="57" t="s">
        <v>251</v>
      </c>
    </row>
    <row r="32" spans="3:67" ht="12" customHeight="1">
      <c r="BO32" s="57" t="s">
        <v>252</v>
      </c>
    </row>
    <row r="33" spans="6:67" ht="24" customHeight="1">
      <c r="F33" s="57" t="s">
        <v>173</v>
      </c>
      <c r="BO33" s="57" t="s">
        <v>253</v>
      </c>
    </row>
    <row r="34" spans="6:67" ht="24" customHeight="1">
      <c r="G34" s="257" t="s">
        <v>267</v>
      </c>
      <c r="H34" s="257"/>
      <c r="I34" s="257"/>
      <c r="J34" s="257"/>
      <c r="K34" s="257"/>
      <c r="L34" s="257"/>
      <c r="M34" s="59"/>
      <c r="N34" s="59"/>
      <c r="O34" s="59"/>
      <c r="P34" s="59"/>
      <c r="Q34" s="59"/>
      <c r="R34" s="59"/>
      <c r="S34" s="59"/>
      <c r="BO34" s="57" t="s">
        <v>254</v>
      </c>
    </row>
    <row r="35" spans="6:67" ht="24" customHeight="1">
      <c r="BO35" s="57" t="s">
        <v>255</v>
      </c>
    </row>
    <row r="36" spans="6:67" ht="24" customHeight="1">
      <c r="BO36" s="57" t="s">
        <v>256</v>
      </c>
    </row>
    <row r="37" spans="6:67" ht="24" customHeight="1"/>
  </sheetData>
  <mergeCells count="45">
    <mergeCell ref="F8:K8"/>
    <mergeCell ref="E7:J7"/>
    <mergeCell ref="C3:AV3"/>
    <mergeCell ref="L8:V8"/>
    <mergeCell ref="W8:X8"/>
    <mergeCell ref="AR2:AV2"/>
    <mergeCell ref="T5:U5"/>
    <mergeCell ref="AR5:AS5"/>
    <mergeCell ref="AN5:AO5"/>
    <mergeCell ref="AJ5:AK5"/>
    <mergeCell ref="AG5:AI5"/>
    <mergeCell ref="AL5:AM5"/>
    <mergeCell ref="AP5:AQ5"/>
    <mergeCell ref="AT5:AU5"/>
    <mergeCell ref="Y14:AG14"/>
    <mergeCell ref="AH14:AL14"/>
    <mergeCell ref="AM14:AU14"/>
    <mergeCell ref="T10:AA11"/>
    <mergeCell ref="AC11:AU11"/>
    <mergeCell ref="AC10:AD10"/>
    <mergeCell ref="AE10:AM10"/>
    <mergeCell ref="AC13:AH13"/>
    <mergeCell ref="AI13:AS13"/>
    <mergeCell ref="AT13:AU13"/>
    <mergeCell ref="T14:X14"/>
    <mergeCell ref="T12:AA12"/>
    <mergeCell ref="T13:AA13"/>
    <mergeCell ref="AC12:AU12"/>
    <mergeCell ref="E26:F26"/>
    <mergeCell ref="G20:L20"/>
    <mergeCell ref="G22:L22"/>
    <mergeCell ref="C16:AV16"/>
    <mergeCell ref="C18:AV18"/>
    <mergeCell ref="O20:AW20"/>
    <mergeCell ref="O22:AW22"/>
    <mergeCell ref="O24:AW24"/>
    <mergeCell ref="E20:F20"/>
    <mergeCell ref="E22:F22"/>
    <mergeCell ref="E24:F24"/>
    <mergeCell ref="G29:K29"/>
    <mergeCell ref="G30:K30"/>
    <mergeCell ref="G31:K31"/>
    <mergeCell ref="G34:L34"/>
    <mergeCell ref="G24:L24"/>
    <mergeCell ref="G26:L26"/>
  </mergeCells>
  <phoneticPr fontId="3"/>
  <dataValidations count="8">
    <dataValidation type="list" allowBlank="1" showInputMessage="1" sqref="X15:AE15 AC13">
      <formula1>"代表取締役,代表取締役社長,取締役,事業主,代表者,支店長,支社長,営業所長"</formula1>
    </dataValidation>
    <dataValidation type="list" allowBlank="1" showInputMessage="1" showErrorMessage="1" sqref="AK1:AQ1">
      <formula1>"はい"</formula1>
    </dataValidation>
    <dataValidation imeMode="off" allowBlank="1" showInputMessage="1" showErrorMessage="1" sqref="AJ5:AK6 AR5:AS6 AN5:AO6"/>
    <dataValidation type="list" allowBlank="1" showInputMessage="1" showErrorMessage="1" sqref="G29:K29">
      <formula1>"□ 別表１,■ 別表１"</formula1>
    </dataValidation>
    <dataValidation type="list" allowBlank="1" showInputMessage="1" showErrorMessage="1" sqref="G30:K30">
      <formula1>"□ 別表２,■ 別表２"</formula1>
    </dataValidation>
    <dataValidation type="list" allowBlank="1" showInputMessage="1" showErrorMessage="1" sqref="G31:K31">
      <formula1>"□ 別表３,■ 別表３"</formula1>
    </dataValidation>
    <dataValidation type="list" allowBlank="1" showInputMessage="1" showErrorMessage="1" sqref="G34 M34:S34">
      <formula1>"□ 工程表,■ 工程表"</formula1>
    </dataValidation>
    <dataValidation type="list" allowBlank="1" showInputMessage="1" sqref="O22:AW22">
      <formula1>$BO$5:$BO$36</formula1>
    </dataValidation>
  </dataValidations>
  <printOptions horizontalCentered="1" verticalCentered="1"/>
  <pageMargins left="0.59055118110236227" right="0.19685039370078741" top="0.59055118110236227" bottom="0.59055118110236227"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AN62"/>
  <sheetViews>
    <sheetView view="pageBreakPreview" zoomScaleNormal="100" zoomScaleSheetLayoutView="100" workbookViewId="0">
      <selection activeCell="B3" sqref="B3:AK3"/>
    </sheetView>
  </sheetViews>
  <sheetFormatPr defaultRowHeight="13.5"/>
  <cols>
    <col min="1" max="1" width="5.625" style="4" customWidth="1"/>
    <col min="2" max="6" width="3.625" style="4" customWidth="1"/>
    <col min="7" max="37" width="2.375" style="4" customWidth="1"/>
    <col min="38" max="16384" width="9" style="4"/>
  </cols>
  <sheetData>
    <row r="1" spans="2:40" ht="14.1" customHeight="1">
      <c r="B1" s="358" t="s">
        <v>213</v>
      </c>
      <c r="C1" s="358"/>
      <c r="D1" s="358"/>
      <c r="E1" s="358"/>
      <c r="F1" s="358"/>
      <c r="G1" s="97"/>
      <c r="H1" s="97"/>
      <c r="I1" s="97"/>
      <c r="J1" s="97"/>
      <c r="K1" s="97"/>
      <c r="L1" s="97"/>
      <c r="M1" s="97"/>
      <c r="N1" s="97"/>
      <c r="O1" s="98"/>
      <c r="P1" s="98"/>
      <c r="Q1" s="98"/>
      <c r="R1" s="98"/>
      <c r="S1" s="98"/>
      <c r="T1" s="98"/>
      <c r="U1" s="98"/>
      <c r="V1" s="98"/>
      <c r="W1" s="98"/>
      <c r="X1" s="98"/>
      <c r="Y1" s="98"/>
      <c r="Z1" s="98"/>
      <c r="AA1" s="98"/>
      <c r="AB1" s="98"/>
      <c r="AC1" s="98"/>
      <c r="AD1" s="98"/>
      <c r="AE1" s="98"/>
      <c r="AF1" s="98"/>
      <c r="AG1" s="98"/>
      <c r="AH1" s="98"/>
      <c r="AI1" s="98"/>
      <c r="AJ1" s="98"/>
      <c r="AK1" s="99"/>
    </row>
    <row r="2" spans="2:40" ht="14.1" customHeight="1">
      <c r="B2" s="98"/>
      <c r="C2" s="98"/>
      <c r="D2" s="98"/>
      <c r="E2" s="98"/>
      <c r="F2" s="98"/>
      <c r="G2" s="98"/>
      <c r="H2" s="98"/>
      <c r="I2" s="98"/>
      <c r="J2" s="98"/>
      <c r="K2" s="98"/>
      <c r="L2" s="98"/>
      <c r="M2" s="98"/>
      <c r="N2" s="270" t="s">
        <v>52</v>
      </c>
      <c r="O2" s="271"/>
      <c r="P2" s="271"/>
      <c r="Q2" s="271"/>
      <c r="R2" s="271"/>
      <c r="S2" s="271"/>
      <c r="T2" s="271"/>
      <c r="U2" s="271"/>
      <c r="V2" s="271"/>
      <c r="W2" s="271"/>
      <c r="X2" s="271"/>
      <c r="Y2" s="271"/>
      <c r="Z2" s="271"/>
      <c r="AA2" s="271"/>
      <c r="AB2" s="271"/>
      <c r="AC2" s="271"/>
      <c r="AD2" s="271"/>
      <c r="AE2" s="271"/>
      <c r="AF2" s="271"/>
      <c r="AG2" s="271"/>
      <c r="AH2" s="271"/>
      <c r="AI2" s="271"/>
      <c r="AJ2" s="271"/>
      <c r="AK2" s="272"/>
    </row>
    <row r="3" spans="2:40" ht="34.5" customHeight="1">
      <c r="B3" s="359" t="s">
        <v>53</v>
      </c>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359"/>
      <c r="AD3" s="359"/>
      <c r="AE3" s="359"/>
      <c r="AF3" s="359"/>
      <c r="AG3" s="359"/>
      <c r="AH3" s="359"/>
      <c r="AI3" s="359"/>
      <c r="AJ3" s="359"/>
      <c r="AK3" s="359"/>
    </row>
    <row r="4" spans="2:40" s="55" customFormat="1" ht="12.95" customHeight="1">
      <c r="B4" s="363" t="s">
        <v>54</v>
      </c>
      <c r="C4" s="364"/>
      <c r="D4" s="364"/>
      <c r="E4" s="364"/>
      <c r="F4" s="364"/>
      <c r="G4" s="100"/>
      <c r="H4" s="274" t="s">
        <v>183</v>
      </c>
      <c r="I4" s="274"/>
      <c r="J4" s="274"/>
      <c r="K4" s="274"/>
      <c r="L4" s="274"/>
      <c r="M4" s="274"/>
      <c r="N4" s="274"/>
      <c r="O4" s="274"/>
      <c r="P4" s="274"/>
      <c r="Q4" s="274" t="s">
        <v>182</v>
      </c>
      <c r="R4" s="274"/>
      <c r="S4" s="274"/>
      <c r="T4" s="274"/>
      <c r="U4" s="274"/>
      <c r="V4" s="274"/>
      <c r="W4" s="274"/>
      <c r="X4" s="274"/>
      <c r="Y4" s="274"/>
      <c r="Z4" s="274"/>
      <c r="AA4" s="274"/>
      <c r="AB4" s="274"/>
      <c r="AC4" s="274"/>
      <c r="AD4" s="274"/>
      <c r="AE4" s="274"/>
      <c r="AF4" s="274"/>
      <c r="AG4" s="274"/>
      <c r="AH4" s="274"/>
      <c r="AI4" s="274"/>
      <c r="AJ4" s="274"/>
      <c r="AK4" s="285"/>
    </row>
    <row r="5" spans="2:40" s="55" customFormat="1" ht="12.95" customHeight="1">
      <c r="B5" s="365" t="s">
        <v>55</v>
      </c>
      <c r="C5" s="366"/>
      <c r="D5" s="366"/>
      <c r="E5" s="366"/>
      <c r="F5" s="366"/>
      <c r="G5" s="101"/>
      <c r="H5" s="276"/>
      <c r="I5" s="276"/>
      <c r="J5" s="276"/>
      <c r="K5" s="276"/>
      <c r="L5" s="276"/>
      <c r="M5" s="276"/>
      <c r="N5" s="276"/>
      <c r="O5" s="276"/>
      <c r="P5" s="276"/>
      <c r="Q5" s="276"/>
      <c r="R5" s="276"/>
      <c r="S5" s="276"/>
      <c r="T5" s="276"/>
      <c r="U5" s="276"/>
      <c r="V5" s="276"/>
      <c r="W5" s="276"/>
      <c r="X5" s="276"/>
      <c r="Y5" s="276"/>
      <c r="Z5" s="276"/>
      <c r="AA5" s="276"/>
      <c r="AB5" s="276"/>
      <c r="AC5" s="276"/>
      <c r="AD5" s="276"/>
      <c r="AE5" s="276"/>
      <c r="AF5" s="276"/>
      <c r="AG5" s="276"/>
      <c r="AH5" s="276"/>
      <c r="AI5" s="276"/>
      <c r="AJ5" s="276"/>
      <c r="AK5" s="277"/>
    </row>
    <row r="6" spans="2:40" s="55" customFormat="1" ht="14.1" customHeight="1">
      <c r="B6" s="363" t="s">
        <v>56</v>
      </c>
      <c r="C6" s="364"/>
      <c r="D6" s="364"/>
      <c r="E6" s="364"/>
      <c r="F6" s="364"/>
      <c r="G6" s="102"/>
      <c r="H6" s="370" t="s">
        <v>174</v>
      </c>
      <c r="I6" s="370"/>
      <c r="J6" s="370"/>
      <c r="K6" s="370"/>
      <c r="L6" s="370"/>
      <c r="M6" s="371" t="s">
        <v>175</v>
      </c>
      <c r="N6" s="371"/>
      <c r="O6" s="371"/>
      <c r="P6" s="371"/>
      <c r="Q6" s="371"/>
      <c r="R6" s="371"/>
      <c r="S6" s="371"/>
      <c r="T6" s="103"/>
      <c r="U6" s="370" t="s">
        <v>176</v>
      </c>
      <c r="V6" s="370"/>
      <c r="W6" s="370"/>
      <c r="X6" s="370"/>
      <c r="Y6" s="370"/>
      <c r="Z6" s="103"/>
      <c r="AA6" s="103"/>
      <c r="AB6" s="103"/>
      <c r="AC6" s="103"/>
      <c r="AD6" s="103"/>
      <c r="AE6" s="103"/>
      <c r="AF6" s="103"/>
      <c r="AG6" s="104"/>
      <c r="AH6" s="105"/>
      <c r="AI6" s="105"/>
      <c r="AJ6" s="105"/>
      <c r="AK6" s="106"/>
    </row>
    <row r="7" spans="2:40" s="55" customFormat="1" ht="14.1" customHeight="1">
      <c r="B7" s="107"/>
      <c r="C7" s="108"/>
      <c r="D7" s="108"/>
      <c r="E7" s="108"/>
      <c r="F7" s="108"/>
      <c r="G7" s="107"/>
      <c r="H7" s="362" t="s">
        <v>177</v>
      </c>
      <c r="I7" s="362"/>
      <c r="J7" s="362"/>
      <c r="K7" s="362" t="s">
        <v>178</v>
      </c>
      <c r="L7" s="362"/>
      <c r="M7" s="362"/>
      <c r="N7" s="362" t="s">
        <v>179</v>
      </c>
      <c r="O7" s="362"/>
      <c r="P7" s="362"/>
      <c r="Q7" s="362" t="s">
        <v>178</v>
      </c>
      <c r="R7" s="362"/>
      <c r="S7" s="362"/>
      <c r="T7" s="362" t="s">
        <v>180</v>
      </c>
      <c r="U7" s="362"/>
      <c r="V7" s="362"/>
      <c r="W7" s="362"/>
      <c r="X7" s="362" t="s">
        <v>181</v>
      </c>
      <c r="Y7" s="362"/>
      <c r="Z7" s="362"/>
      <c r="AA7" s="362" t="s">
        <v>186</v>
      </c>
      <c r="AB7" s="362"/>
      <c r="AC7" s="362"/>
      <c r="AD7" s="109"/>
      <c r="AE7" s="109"/>
      <c r="AF7" s="109"/>
      <c r="AG7" s="109"/>
      <c r="AH7" s="109"/>
      <c r="AI7" s="109"/>
      <c r="AJ7" s="109"/>
      <c r="AK7" s="110"/>
      <c r="AN7" s="75" t="s">
        <v>260</v>
      </c>
    </row>
    <row r="8" spans="2:40" s="55" customFormat="1" ht="14.1" customHeight="1">
      <c r="B8" s="111"/>
      <c r="C8" s="112"/>
      <c r="D8" s="112"/>
      <c r="E8" s="112"/>
      <c r="F8" s="112"/>
      <c r="G8" s="111"/>
      <c r="H8" s="276" t="s">
        <v>182</v>
      </c>
      <c r="I8" s="276"/>
      <c r="J8" s="276"/>
      <c r="K8" s="276"/>
      <c r="L8" s="276"/>
      <c r="M8" s="276"/>
      <c r="N8" s="276"/>
      <c r="O8" s="276"/>
      <c r="P8" s="276"/>
      <c r="Q8" s="276"/>
      <c r="R8" s="276"/>
      <c r="S8" s="276"/>
      <c r="T8" s="276"/>
      <c r="U8" s="276"/>
      <c r="V8" s="276"/>
      <c r="W8" s="276"/>
      <c r="X8" s="276"/>
      <c r="Y8" s="276"/>
      <c r="Z8" s="276"/>
      <c r="AA8" s="276"/>
      <c r="AB8" s="276"/>
      <c r="AC8" s="276"/>
      <c r="AD8" s="113"/>
      <c r="AE8" s="113"/>
      <c r="AF8" s="113"/>
      <c r="AG8" s="113"/>
      <c r="AH8" s="113"/>
      <c r="AI8" s="113"/>
      <c r="AJ8" s="113"/>
      <c r="AK8" s="114"/>
      <c r="AN8" s="75" t="s">
        <v>261</v>
      </c>
    </row>
    <row r="9" spans="2:40" ht="14.1" customHeight="1">
      <c r="B9" s="360" t="s">
        <v>57</v>
      </c>
      <c r="C9" s="361"/>
      <c r="D9" s="361"/>
      <c r="E9" s="361"/>
      <c r="F9" s="361"/>
      <c r="G9" s="115"/>
      <c r="H9" s="274" t="s">
        <v>184</v>
      </c>
      <c r="I9" s="274"/>
      <c r="J9" s="274"/>
      <c r="K9" s="274"/>
      <c r="L9" s="274"/>
      <c r="M9" s="274"/>
      <c r="N9" s="116"/>
      <c r="O9" s="274" t="s">
        <v>185</v>
      </c>
      <c r="P9" s="274"/>
      <c r="Q9" s="274"/>
      <c r="R9" s="274"/>
      <c r="S9" s="274"/>
      <c r="T9" s="274"/>
      <c r="U9" s="274"/>
      <c r="V9" s="274"/>
      <c r="W9" s="274"/>
      <c r="X9" s="274"/>
      <c r="Y9" s="274"/>
      <c r="Z9" s="274"/>
      <c r="AA9" s="274"/>
      <c r="AB9" s="274"/>
      <c r="AC9" s="274"/>
      <c r="AD9" s="117"/>
      <c r="AE9" s="117"/>
      <c r="AF9" s="117"/>
      <c r="AG9" s="117"/>
      <c r="AH9" s="118"/>
      <c r="AI9" s="118"/>
      <c r="AJ9" s="118"/>
      <c r="AK9" s="119"/>
      <c r="AN9" s="75" t="s">
        <v>262</v>
      </c>
    </row>
    <row r="10" spans="2:40" ht="14.1" customHeight="1">
      <c r="B10" s="360" t="s">
        <v>58</v>
      </c>
      <c r="C10" s="361"/>
      <c r="D10" s="361"/>
      <c r="E10" s="361"/>
      <c r="F10" s="361"/>
      <c r="G10" s="56"/>
      <c r="H10" s="276" t="s">
        <v>191</v>
      </c>
      <c r="I10" s="276"/>
      <c r="J10" s="276"/>
      <c r="K10" s="276"/>
      <c r="L10" s="276"/>
      <c r="M10" s="276"/>
      <c r="N10" s="276"/>
      <c r="O10" s="276"/>
      <c r="P10" s="276"/>
      <c r="Q10" s="276"/>
      <c r="R10" s="276"/>
      <c r="S10" s="276"/>
      <c r="T10" s="276" t="s">
        <v>192</v>
      </c>
      <c r="U10" s="276"/>
      <c r="V10" s="276"/>
      <c r="W10" s="116"/>
      <c r="X10" s="116"/>
      <c r="Y10" s="116"/>
      <c r="Z10" s="116"/>
      <c r="AA10" s="116"/>
      <c r="AB10" s="116"/>
      <c r="AC10" s="116"/>
      <c r="AD10" s="116"/>
      <c r="AE10" s="116"/>
      <c r="AF10" s="116"/>
      <c r="AG10" s="116"/>
      <c r="AH10" s="116"/>
      <c r="AI10" s="116"/>
      <c r="AJ10" s="116"/>
      <c r="AK10" s="120"/>
      <c r="AN10" s="75" t="s">
        <v>263</v>
      </c>
    </row>
    <row r="11" spans="2:40" s="55" customFormat="1" ht="12.95" customHeight="1">
      <c r="B11" s="121"/>
      <c r="C11" s="117"/>
      <c r="D11" s="117"/>
      <c r="E11" s="117"/>
      <c r="F11" s="117"/>
      <c r="G11" s="349" t="s">
        <v>59</v>
      </c>
      <c r="H11" s="350"/>
      <c r="I11" s="350"/>
      <c r="J11" s="350"/>
      <c r="K11" s="350"/>
      <c r="L11" s="350"/>
      <c r="M11" s="350"/>
      <c r="N11" s="350"/>
      <c r="O11" s="351"/>
      <c r="P11" s="350"/>
      <c r="Q11" s="350"/>
      <c r="R11" s="350"/>
      <c r="S11" s="350"/>
      <c r="T11" s="350"/>
      <c r="U11" s="350"/>
      <c r="V11" s="350"/>
      <c r="W11" s="350"/>
      <c r="X11" s="350"/>
      <c r="Y11" s="350"/>
      <c r="Z11" s="350"/>
      <c r="AA11" s="350"/>
      <c r="AB11" s="350"/>
      <c r="AC11" s="350"/>
      <c r="AD11" s="350"/>
      <c r="AE11" s="350"/>
      <c r="AF11" s="350"/>
      <c r="AG11" s="350"/>
      <c r="AH11" s="350"/>
      <c r="AI11" s="350"/>
      <c r="AJ11" s="350"/>
      <c r="AK11" s="351"/>
      <c r="AN11" s="75" t="s">
        <v>264</v>
      </c>
    </row>
    <row r="12" spans="2:40" s="55" customFormat="1" ht="12.95" customHeight="1">
      <c r="B12" s="107"/>
      <c r="C12" s="108"/>
      <c r="D12" s="108"/>
      <c r="E12" s="108"/>
      <c r="F12" s="108"/>
      <c r="G12" s="352"/>
      <c r="H12" s="353"/>
      <c r="I12" s="353"/>
      <c r="J12" s="353"/>
      <c r="K12" s="353"/>
      <c r="L12" s="353"/>
      <c r="M12" s="353"/>
      <c r="N12" s="353"/>
      <c r="O12" s="354"/>
      <c r="P12" s="353"/>
      <c r="Q12" s="353"/>
      <c r="R12" s="353"/>
      <c r="S12" s="353"/>
      <c r="T12" s="353"/>
      <c r="U12" s="353"/>
      <c r="V12" s="353"/>
      <c r="W12" s="353"/>
      <c r="X12" s="353"/>
      <c r="Y12" s="353"/>
      <c r="Z12" s="353"/>
      <c r="AA12" s="353"/>
      <c r="AB12" s="353"/>
      <c r="AC12" s="353"/>
      <c r="AD12" s="353"/>
      <c r="AE12" s="353"/>
      <c r="AF12" s="353"/>
      <c r="AG12" s="353"/>
      <c r="AH12" s="353"/>
      <c r="AI12" s="353"/>
      <c r="AJ12" s="353"/>
      <c r="AK12" s="354"/>
      <c r="AN12" s="75" t="s">
        <v>265</v>
      </c>
    </row>
    <row r="13" spans="2:40" s="55" customFormat="1" ht="12.95" customHeight="1">
      <c r="B13" s="107"/>
      <c r="C13" s="108"/>
      <c r="D13" s="108"/>
      <c r="E13" s="108"/>
      <c r="F13" s="108"/>
      <c r="G13" s="352" t="s">
        <v>60</v>
      </c>
      <c r="H13" s="353"/>
      <c r="I13" s="353"/>
      <c r="J13" s="353"/>
      <c r="K13" s="353"/>
      <c r="L13" s="353"/>
      <c r="M13" s="353"/>
      <c r="N13" s="353"/>
      <c r="O13" s="354"/>
      <c r="P13" s="353"/>
      <c r="Q13" s="353"/>
      <c r="R13" s="353"/>
      <c r="S13" s="353"/>
      <c r="T13" s="353"/>
      <c r="U13" s="353"/>
      <c r="V13" s="353"/>
      <c r="W13" s="353"/>
      <c r="X13" s="353"/>
      <c r="Y13" s="353"/>
      <c r="Z13" s="353"/>
      <c r="AA13" s="353"/>
      <c r="AB13" s="353"/>
      <c r="AC13" s="353"/>
      <c r="AD13" s="353"/>
      <c r="AE13" s="353"/>
      <c r="AF13" s="353"/>
      <c r="AG13" s="353"/>
      <c r="AH13" s="353"/>
      <c r="AI13" s="353"/>
      <c r="AJ13" s="353"/>
      <c r="AK13" s="354"/>
      <c r="AN13" s="75" t="s">
        <v>266</v>
      </c>
    </row>
    <row r="14" spans="2:40" s="55" customFormat="1" ht="12.95" customHeight="1">
      <c r="B14" s="107"/>
      <c r="C14" s="108"/>
      <c r="D14" s="108"/>
      <c r="E14" s="108"/>
      <c r="F14" s="108"/>
      <c r="G14" s="352"/>
      <c r="H14" s="353"/>
      <c r="I14" s="353"/>
      <c r="J14" s="353"/>
      <c r="K14" s="353"/>
      <c r="L14" s="353"/>
      <c r="M14" s="353"/>
      <c r="N14" s="353"/>
      <c r="O14" s="354"/>
      <c r="P14" s="353"/>
      <c r="Q14" s="353"/>
      <c r="R14" s="353"/>
      <c r="S14" s="353"/>
      <c r="T14" s="353"/>
      <c r="U14" s="353"/>
      <c r="V14" s="353"/>
      <c r="W14" s="353"/>
      <c r="X14" s="353"/>
      <c r="Y14" s="353"/>
      <c r="Z14" s="353"/>
      <c r="AA14" s="353"/>
      <c r="AB14" s="353"/>
      <c r="AC14" s="353"/>
      <c r="AD14" s="353"/>
      <c r="AE14" s="353"/>
      <c r="AF14" s="353"/>
      <c r="AG14" s="353"/>
      <c r="AH14" s="353"/>
      <c r="AI14" s="353"/>
      <c r="AJ14" s="353"/>
      <c r="AK14" s="354"/>
      <c r="AN14" s="75" t="s">
        <v>266</v>
      </c>
    </row>
    <row r="15" spans="2:40" s="55" customFormat="1" ht="12.95" customHeight="1">
      <c r="B15" s="107"/>
      <c r="C15" s="108"/>
      <c r="D15" s="108"/>
      <c r="E15" s="108"/>
      <c r="F15" s="108"/>
      <c r="G15" s="352" t="s">
        <v>61</v>
      </c>
      <c r="H15" s="353"/>
      <c r="I15" s="353"/>
      <c r="J15" s="353"/>
      <c r="K15" s="353"/>
      <c r="L15" s="353"/>
      <c r="M15" s="353"/>
      <c r="N15" s="353"/>
      <c r="O15" s="354"/>
      <c r="P15" s="353"/>
      <c r="Q15" s="353"/>
      <c r="R15" s="353"/>
      <c r="S15" s="353"/>
      <c r="T15" s="353"/>
      <c r="U15" s="353"/>
      <c r="V15" s="353"/>
      <c r="W15" s="353"/>
      <c r="X15" s="353"/>
      <c r="Y15" s="353"/>
      <c r="Z15" s="353"/>
      <c r="AA15" s="353"/>
      <c r="AB15" s="353"/>
      <c r="AC15" s="353"/>
      <c r="AD15" s="353"/>
      <c r="AE15" s="353"/>
      <c r="AF15" s="353"/>
      <c r="AG15" s="353"/>
      <c r="AH15" s="353"/>
      <c r="AI15" s="353"/>
      <c r="AJ15" s="353"/>
      <c r="AK15" s="354"/>
      <c r="AN15" s="75" t="s">
        <v>266</v>
      </c>
    </row>
    <row r="16" spans="2:40" s="55" customFormat="1" ht="12.95" customHeight="1">
      <c r="B16" s="346" t="s">
        <v>63</v>
      </c>
      <c r="C16" s="347"/>
      <c r="D16" s="347"/>
      <c r="E16" s="347"/>
      <c r="F16" s="347"/>
      <c r="G16" s="352"/>
      <c r="H16" s="353"/>
      <c r="I16" s="353"/>
      <c r="J16" s="353"/>
      <c r="K16" s="353"/>
      <c r="L16" s="353"/>
      <c r="M16" s="353"/>
      <c r="N16" s="353"/>
      <c r="O16" s="354"/>
      <c r="P16" s="353"/>
      <c r="Q16" s="353"/>
      <c r="R16" s="353"/>
      <c r="S16" s="353"/>
      <c r="T16" s="353"/>
      <c r="U16" s="353"/>
      <c r="V16" s="353"/>
      <c r="W16" s="353"/>
      <c r="X16" s="353"/>
      <c r="Y16" s="353"/>
      <c r="Z16" s="353"/>
      <c r="AA16" s="353"/>
      <c r="AB16" s="353"/>
      <c r="AC16" s="353"/>
      <c r="AD16" s="353"/>
      <c r="AE16" s="353"/>
      <c r="AF16" s="353"/>
      <c r="AG16" s="353"/>
      <c r="AH16" s="353"/>
      <c r="AI16" s="353"/>
      <c r="AJ16" s="353"/>
      <c r="AK16" s="354"/>
      <c r="AN16" s="75" t="s">
        <v>266</v>
      </c>
    </row>
    <row r="17" spans="2:37" s="55" customFormat="1" ht="12.95" customHeight="1">
      <c r="B17" s="346" t="s">
        <v>64</v>
      </c>
      <c r="C17" s="347"/>
      <c r="D17" s="347"/>
      <c r="E17" s="347"/>
      <c r="F17" s="347"/>
      <c r="G17" s="352" t="s">
        <v>62</v>
      </c>
      <c r="H17" s="353"/>
      <c r="I17" s="353"/>
      <c r="J17" s="353"/>
      <c r="K17" s="353"/>
      <c r="L17" s="353"/>
      <c r="M17" s="353"/>
      <c r="N17" s="353"/>
      <c r="O17" s="354"/>
      <c r="P17" s="353"/>
      <c r="Q17" s="353"/>
      <c r="R17" s="353"/>
      <c r="S17" s="353"/>
      <c r="T17" s="353"/>
      <c r="U17" s="353"/>
      <c r="V17" s="353"/>
      <c r="W17" s="353"/>
      <c r="X17" s="353"/>
      <c r="Y17" s="353"/>
      <c r="Z17" s="353"/>
      <c r="AA17" s="353"/>
      <c r="AB17" s="353"/>
      <c r="AC17" s="353"/>
      <c r="AD17" s="353"/>
      <c r="AE17" s="353"/>
      <c r="AF17" s="353"/>
      <c r="AG17" s="353"/>
      <c r="AH17" s="353"/>
      <c r="AI17" s="353"/>
      <c r="AJ17" s="353"/>
      <c r="AK17" s="354"/>
    </row>
    <row r="18" spans="2:37" s="55" customFormat="1" ht="12.95" customHeight="1">
      <c r="B18" s="107"/>
      <c r="C18" s="108"/>
      <c r="D18" s="108"/>
      <c r="E18" s="108"/>
      <c r="F18" s="108"/>
      <c r="G18" s="352"/>
      <c r="H18" s="353"/>
      <c r="I18" s="353"/>
      <c r="J18" s="353"/>
      <c r="K18" s="353"/>
      <c r="L18" s="353"/>
      <c r="M18" s="353"/>
      <c r="N18" s="353"/>
      <c r="O18" s="354"/>
      <c r="P18" s="353"/>
      <c r="Q18" s="353"/>
      <c r="R18" s="353"/>
      <c r="S18" s="353"/>
      <c r="T18" s="353"/>
      <c r="U18" s="353"/>
      <c r="V18" s="353"/>
      <c r="W18" s="353"/>
      <c r="X18" s="353"/>
      <c r="Y18" s="353"/>
      <c r="Z18" s="353"/>
      <c r="AA18" s="353"/>
      <c r="AB18" s="353"/>
      <c r="AC18" s="353"/>
      <c r="AD18" s="353"/>
      <c r="AE18" s="353"/>
      <c r="AF18" s="353"/>
      <c r="AG18" s="353"/>
      <c r="AH18" s="353"/>
      <c r="AI18" s="353"/>
      <c r="AJ18" s="353"/>
      <c r="AK18" s="354"/>
    </row>
    <row r="19" spans="2:37" s="55" customFormat="1" ht="12.95" customHeight="1">
      <c r="B19" s="107"/>
      <c r="C19" s="108"/>
      <c r="D19" s="108"/>
      <c r="E19" s="108"/>
      <c r="F19" s="108"/>
      <c r="G19" s="352" t="s">
        <v>188</v>
      </c>
      <c r="H19" s="353"/>
      <c r="I19" s="353"/>
      <c r="J19" s="353"/>
      <c r="K19" s="353"/>
      <c r="L19" s="353"/>
      <c r="M19" s="353"/>
      <c r="N19" s="353"/>
      <c r="O19" s="354"/>
      <c r="P19" s="353"/>
      <c r="Q19" s="353"/>
      <c r="R19" s="353"/>
      <c r="S19" s="353"/>
      <c r="T19" s="353"/>
      <c r="U19" s="353"/>
      <c r="V19" s="353"/>
      <c r="W19" s="353"/>
      <c r="X19" s="353"/>
      <c r="Y19" s="353"/>
      <c r="Z19" s="353"/>
      <c r="AA19" s="353"/>
      <c r="AB19" s="353"/>
      <c r="AC19" s="353"/>
      <c r="AD19" s="353"/>
      <c r="AE19" s="353"/>
      <c r="AF19" s="353"/>
      <c r="AG19" s="353"/>
      <c r="AH19" s="353"/>
      <c r="AI19" s="353"/>
      <c r="AJ19" s="353"/>
      <c r="AK19" s="354"/>
    </row>
    <row r="20" spans="2:37" s="55" customFormat="1" ht="12.95" customHeight="1">
      <c r="B20" s="107"/>
      <c r="C20" s="108"/>
      <c r="D20" s="108"/>
      <c r="E20" s="108"/>
      <c r="F20" s="108"/>
      <c r="G20" s="352"/>
      <c r="H20" s="353"/>
      <c r="I20" s="353"/>
      <c r="J20" s="353"/>
      <c r="K20" s="353"/>
      <c r="L20" s="353"/>
      <c r="M20" s="353"/>
      <c r="N20" s="353"/>
      <c r="O20" s="354"/>
      <c r="P20" s="353"/>
      <c r="Q20" s="353"/>
      <c r="R20" s="353"/>
      <c r="S20" s="353"/>
      <c r="T20" s="353"/>
      <c r="U20" s="353"/>
      <c r="V20" s="353"/>
      <c r="W20" s="353"/>
      <c r="X20" s="353"/>
      <c r="Y20" s="353"/>
      <c r="Z20" s="353"/>
      <c r="AA20" s="353"/>
      <c r="AB20" s="353"/>
      <c r="AC20" s="353"/>
      <c r="AD20" s="353"/>
      <c r="AE20" s="353"/>
      <c r="AF20" s="353"/>
      <c r="AG20" s="353"/>
      <c r="AH20" s="353"/>
      <c r="AI20" s="353"/>
      <c r="AJ20" s="353"/>
      <c r="AK20" s="354"/>
    </row>
    <row r="21" spans="2:37" s="55" customFormat="1" ht="12.95" customHeight="1">
      <c r="B21" s="107"/>
      <c r="C21" s="108"/>
      <c r="D21" s="108"/>
      <c r="E21" s="108"/>
      <c r="F21" s="108"/>
      <c r="G21" s="352" t="s">
        <v>187</v>
      </c>
      <c r="H21" s="353"/>
      <c r="I21" s="353"/>
      <c r="J21" s="353"/>
      <c r="K21" s="353"/>
      <c r="L21" s="353"/>
      <c r="M21" s="353"/>
      <c r="N21" s="353"/>
      <c r="O21" s="354"/>
      <c r="P21" s="353"/>
      <c r="Q21" s="353"/>
      <c r="R21" s="353"/>
      <c r="S21" s="353"/>
      <c r="T21" s="353"/>
      <c r="U21" s="353"/>
      <c r="V21" s="353"/>
      <c r="W21" s="353"/>
      <c r="X21" s="353"/>
      <c r="Y21" s="353"/>
      <c r="Z21" s="353"/>
      <c r="AA21" s="353"/>
      <c r="AB21" s="353"/>
      <c r="AC21" s="353"/>
      <c r="AD21" s="353"/>
      <c r="AE21" s="353"/>
      <c r="AF21" s="353"/>
      <c r="AG21" s="353"/>
      <c r="AH21" s="353"/>
      <c r="AI21" s="353"/>
      <c r="AJ21" s="353"/>
      <c r="AK21" s="354"/>
    </row>
    <row r="22" spans="2:37" s="55" customFormat="1" ht="12.95" customHeight="1">
      <c r="B22" s="111"/>
      <c r="C22" s="112"/>
      <c r="D22" s="112"/>
      <c r="E22" s="112"/>
      <c r="F22" s="112"/>
      <c r="G22" s="355"/>
      <c r="H22" s="356"/>
      <c r="I22" s="356"/>
      <c r="J22" s="356"/>
      <c r="K22" s="356"/>
      <c r="L22" s="356"/>
      <c r="M22" s="356"/>
      <c r="N22" s="356"/>
      <c r="O22" s="357"/>
      <c r="P22" s="356"/>
      <c r="Q22" s="356"/>
      <c r="R22" s="356"/>
      <c r="S22" s="356"/>
      <c r="T22" s="356"/>
      <c r="U22" s="356"/>
      <c r="V22" s="356"/>
      <c r="W22" s="356"/>
      <c r="X22" s="356"/>
      <c r="Y22" s="356"/>
      <c r="Z22" s="356"/>
      <c r="AA22" s="356"/>
      <c r="AB22" s="356"/>
      <c r="AC22" s="356"/>
      <c r="AD22" s="356"/>
      <c r="AE22" s="356"/>
      <c r="AF22" s="356"/>
      <c r="AG22" s="356"/>
      <c r="AH22" s="356"/>
      <c r="AI22" s="356"/>
      <c r="AJ22" s="356"/>
      <c r="AK22" s="357"/>
    </row>
    <row r="23" spans="2:37" s="55" customFormat="1" ht="12.95" customHeight="1">
      <c r="B23" s="121"/>
      <c r="C23" s="117"/>
      <c r="D23" s="117"/>
      <c r="E23" s="117"/>
      <c r="F23" s="122"/>
      <c r="G23" s="349" t="s">
        <v>189</v>
      </c>
      <c r="H23" s="350"/>
      <c r="I23" s="350"/>
      <c r="J23" s="350"/>
      <c r="K23" s="350"/>
      <c r="L23" s="350"/>
      <c r="M23" s="350"/>
      <c r="N23" s="350"/>
      <c r="O23" s="351"/>
      <c r="P23" s="350"/>
      <c r="Q23" s="350"/>
      <c r="R23" s="350"/>
      <c r="S23" s="350"/>
      <c r="T23" s="350"/>
      <c r="U23" s="350"/>
      <c r="V23" s="350"/>
      <c r="W23" s="350"/>
      <c r="X23" s="350"/>
      <c r="Y23" s="350"/>
      <c r="Z23" s="350"/>
      <c r="AA23" s="350"/>
      <c r="AB23" s="350"/>
      <c r="AC23" s="350"/>
      <c r="AD23" s="350"/>
      <c r="AE23" s="350"/>
      <c r="AF23" s="350"/>
      <c r="AG23" s="350"/>
      <c r="AH23" s="350"/>
      <c r="AI23" s="350"/>
      <c r="AJ23" s="350"/>
      <c r="AK23" s="351"/>
    </row>
    <row r="24" spans="2:37" s="55" customFormat="1" ht="12.95" customHeight="1">
      <c r="B24" s="107"/>
      <c r="C24" s="108"/>
      <c r="D24" s="108"/>
      <c r="E24" s="108"/>
      <c r="F24" s="123"/>
      <c r="G24" s="352"/>
      <c r="H24" s="353"/>
      <c r="I24" s="353"/>
      <c r="J24" s="353"/>
      <c r="K24" s="353"/>
      <c r="L24" s="353"/>
      <c r="M24" s="353"/>
      <c r="N24" s="353"/>
      <c r="O24" s="354"/>
      <c r="P24" s="353"/>
      <c r="Q24" s="353"/>
      <c r="R24" s="353"/>
      <c r="S24" s="353"/>
      <c r="T24" s="353"/>
      <c r="U24" s="353"/>
      <c r="V24" s="353"/>
      <c r="W24" s="353"/>
      <c r="X24" s="353"/>
      <c r="Y24" s="353"/>
      <c r="Z24" s="353"/>
      <c r="AA24" s="353"/>
      <c r="AB24" s="353"/>
      <c r="AC24" s="353"/>
      <c r="AD24" s="353"/>
      <c r="AE24" s="353"/>
      <c r="AF24" s="353"/>
      <c r="AG24" s="353"/>
      <c r="AH24" s="353"/>
      <c r="AI24" s="353"/>
      <c r="AJ24" s="353"/>
      <c r="AK24" s="354"/>
    </row>
    <row r="25" spans="2:37" s="55" customFormat="1" ht="12.95" customHeight="1">
      <c r="B25" s="346" t="s">
        <v>66</v>
      </c>
      <c r="C25" s="347"/>
      <c r="D25" s="347"/>
      <c r="E25" s="347"/>
      <c r="F25" s="348"/>
      <c r="G25" s="352" t="s">
        <v>190</v>
      </c>
      <c r="H25" s="353"/>
      <c r="I25" s="353"/>
      <c r="J25" s="353"/>
      <c r="K25" s="353"/>
      <c r="L25" s="353"/>
      <c r="M25" s="353"/>
      <c r="N25" s="353"/>
      <c r="O25" s="354"/>
      <c r="P25" s="353"/>
      <c r="Q25" s="353"/>
      <c r="R25" s="353"/>
      <c r="S25" s="353"/>
      <c r="T25" s="353"/>
      <c r="U25" s="353"/>
      <c r="V25" s="353"/>
      <c r="W25" s="353"/>
      <c r="X25" s="353"/>
      <c r="Y25" s="353"/>
      <c r="Z25" s="353"/>
      <c r="AA25" s="353"/>
      <c r="AB25" s="353"/>
      <c r="AC25" s="353"/>
      <c r="AD25" s="353"/>
      <c r="AE25" s="353"/>
      <c r="AF25" s="353"/>
      <c r="AG25" s="353"/>
      <c r="AH25" s="353"/>
      <c r="AI25" s="353"/>
      <c r="AJ25" s="353"/>
      <c r="AK25" s="354"/>
    </row>
    <row r="26" spans="2:37" s="55" customFormat="1" ht="12.95" customHeight="1">
      <c r="B26" s="346" t="s">
        <v>67</v>
      </c>
      <c r="C26" s="347"/>
      <c r="D26" s="347"/>
      <c r="E26" s="347"/>
      <c r="F26" s="348"/>
      <c r="G26" s="352"/>
      <c r="H26" s="353"/>
      <c r="I26" s="353"/>
      <c r="J26" s="353"/>
      <c r="K26" s="353"/>
      <c r="L26" s="353"/>
      <c r="M26" s="353"/>
      <c r="N26" s="353"/>
      <c r="O26" s="354"/>
      <c r="P26" s="353"/>
      <c r="Q26" s="353"/>
      <c r="R26" s="353"/>
      <c r="S26" s="353"/>
      <c r="T26" s="353"/>
      <c r="U26" s="353"/>
      <c r="V26" s="353"/>
      <c r="W26" s="353"/>
      <c r="X26" s="353"/>
      <c r="Y26" s="353"/>
      <c r="Z26" s="353"/>
      <c r="AA26" s="353"/>
      <c r="AB26" s="353"/>
      <c r="AC26" s="353"/>
      <c r="AD26" s="353"/>
      <c r="AE26" s="353"/>
      <c r="AF26" s="353"/>
      <c r="AG26" s="353"/>
      <c r="AH26" s="353"/>
      <c r="AI26" s="353"/>
      <c r="AJ26" s="353"/>
      <c r="AK26" s="354"/>
    </row>
    <row r="27" spans="2:37" s="55" customFormat="1" ht="12.95" customHeight="1">
      <c r="B27" s="107"/>
      <c r="C27" s="108"/>
      <c r="D27" s="108"/>
      <c r="E27" s="108"/>
      <c r="F27" s="123"/>
      <c r="G27" s="352" t="s">
        <v>187</v>
      </c>
      <c r="H27" s="353"/>
      <c r="I27" s="353"/>
      <c r="J27" s="353"/>
      <c r="K27" s="353"/>
      <c r="L27" s="353"/>
      <c r="M27" s="353"/>
      <c r="N27" s="353"/>
      <c r="O27" s="354"/>
      <c r="P27" s="353"/>
      <c r="Q27" s="353"/>
      <c r="R27" s="353"/>
      <c r="S27" s="353"/>
      <c r="T27" s="353"/>
      <c r="U27" s="353"/>
      <c r="V27" s="353"/>
      <c r="W27" s="353"/>
      <c r="X27" s="353"/>
      <c r="Y27" s="353"/>
      <c r="Z27" s="353"/>
      <c r="AA27" s="353"/>
      <c r="AB27" s="353"/>
      <c r="AC27" s="353"/>
      <c r="AD27" s="353"/>
      <c r="AE27" s="353"/>
      <c r="AF27" s="353"/>
      <c r="AG27" s="353"/>
      <c r="AH27" s="353"/>
      <c r="AI27" s="353"/>
      <c r="AJ27" s="353"/>
      <c r="AK27" s="354"/>
    </row>
    <row r="28" spans="2:37" s="55" customFormat="1" ht="12.95" customHeight="1">
      <c r="B28" s="111"/>
      <c r="C28" s="112"/>
      <c r="D28" s="112"/>
      <c r="E28" s="112"/>
      <c r="F28" s="124"/>
      <c r="G28" s="355"/>
      <c r="H28" s="356"/>
      <c r="I28" s="356"/>
      <c r="J28" s="356"/>
      <c r="K28" s="356"/>
      <c r="L28" s="356"/>
      <c r="M28" s="356"/>
      <c r="N28" s="356"/>
      <c r="O28" s="357"/>
      <c r="P28" s="356"/>
      <c r="Q28" s="356"/>
      <c r="R28" s="356"/>
      <c r="S28" s="356"/>
      <c r="T28" s="356"/>
      <c r="U28" s="356"/>
      <c r="V28" s="356"/>
      <c r="W28" s="356"/>
      <c r="X28" s="356"/>
      <c r="Y28" s="356"/>
      <c r="Z28" s="356"/>
      <c r="AA28" s="356"/>
      <c r="AB28" s="356"/>
      <c r="AC28" s="356"/>
      <c r="AD28" s="356"/>
      <c r="AE28" s="356"/>
      <c r="AF28" s="356"/>
      <c r="AG28" s="356"/>
      <c r="AH28" s="356"/>
      <c r="AI28" s="356"/>
      <c r="AJ28" s="356"/>
      <c r="AK28" s="357"/>
    </row>
    <row r="29" spans="2:37" s="1" customFormat="1" ht="17.25" customHeight="1">
      <c r="B29" s="342" t="s">
        <v>65</v>
      </c>
      <c r="C29" s="343"/>
      <c r="D29" s="343"/>
      <c r="E29" s="343"/>
      <c r="F29" s="343"/>
      <c r="G29" s="343"/>
      <c r="H29" s="343"/>
      <c r="I29" s="343"/>
      <c r="J29" s="343"/>
      <c r="K29" s="343"/>
      <c r="L29" s="343"/>
      <c r="M29" s="343"/>
      <c r="N29" s="343"/>
      <c r="O29" s="343"/>
      <c r="P29" s="344" t="str">
        <f>別紙４!$AG$5</f>
        <v>令和</v>
      </c>
      <c r="Q29" s="344"/>
      <c r="R29" s="345"/>
      <c r="S29" s="345"/>
      <c r="T29" s="125" t="s">
        <v>2</v>
      </c>
      <c r="U29" s="345"/>
      <c r="V29" s="345"/>
      <c r="W29" s="125" t="s">
        <v>143</v>
      </c>
      <c r="X29" s="345"/>
      <c r="Y29" s="345"/>
      <c r="Z29" s="126" t="s">
        <v>3</v>
      </c>
      <c r="AA29" s="126"/>
      <c r="AB29" s="126"/>
      <c r="AC29" s="126"/>
      <c r="AD29" s="126"/>
      <c r="AE29" s="126"/>
      <c r="AF29" s="126"/>
      <c r="AG29" s="126"/>
      <c r="AH29" s="126"/>
      <c r="AI29" s="126"/>
      <c r="AJ29" s="126"/>
      <c r="AK29" s="127"/>
    </row>
    <row r="30" spans="2:37" s="55" customFormat="1" ht="12.95" customHeight="1">
      <c r="B30" s="328" t="s">
        <v>4</v>
      </c>
      <c r="C30" s="329"/>
      <c r="D30" s="335" t="s">
        <v>5</v>
      </c>
      <c r="E30" s="291"/>
      <c r="F30" s="291"/>
      <c r="G30" s="291"/>
      <c r="H30" s="291"/>
      <c r="I30" s="291"/>
      <c r="J30" s="291"/>
      <c r="K30" s="292"/>
      <c r="L30" s="278" t="s">
        <v>193</v>
      </c>
      <c r="M30" s="279"/>
      <c r="N30" s="279"/>
      <c r="O30" s="279"/>
      <c r="P30" s="279"/>
      <c r="Q30" s="279"/>
      <c r="R30" s="279"/>
      <c r="S30" s="279"/>
      <c r="T30" s="279"/>
      <c r="U30" s="279"/>
      <c r="V30" s="279"/>
      <c r="W30" s="279"/>
      <c r="X30" s="279"/>
      <c r="Y30" s="280"/>
      <c r="Z30" s="278" t="s">
        <v>205</v>
      </c>
      <c r="AA30" s="279"/>
      <c r="AB30" s="279"/>
      <c r="AC30" s="279"/>
      <c r="AD30" s="279"/>
      <c r="AE30" s="279"/>
      <c r="AF30" s="279"/>
      <c r="AG30" s="279"/>
      <c r="AH30" s="279"/>
      <c r="AI30" s="279"/>
      <c r="AJ30" s="279"/>
      <c r="AK30" s="280"/>
    </row>
    <row r="31" spans="2:37" s="55" customFormat="1" ht="12.95" customHeight="1">
      <c r="B31" s="330"/>
      <c r="C31" s="331"/>
      <c r="D31" s="336"/>
      <c r="E31" s="294"/>
      <c r="F31" s="294"/>
      <c r="G31" s="294"/>
      <c r="H31" s="294"/>
      <c r="I31" s="294"/>
      <c r="J31" s="294"/>
      <c r="K31" s="295"/>
      <c r="L31" s="281"/>
      <c r="M31" s="282"/>
      <c r="N31" s="282"/>
      <c r="O31" s="282"/>
      <c r="P31" s="282"/>
      <c r="Q31" s="282"/>
      <c r="R31" s="282"/>
      <c r="S31" s="282"/>
      <c r="T31" s="282"/>
      <c r="U31" s="282"/>
      <c r="V31" s="282"/>
      <c r="W31" s="282"/>
      <c r="X31" s="282"/>
      <c r="Y31" s="283"/>
      <c r="Z31" s="281"/>
      <c r="AA31" s="282"/>
      <c r="AB31" s="282"/>
      <c r="AC31" s="282"/>
      <c r="AD31" s="282"/>
      <c r="AE31" s="282"/>
      <c r="AF31" s="282"/>
      <c r="AG31" s="282"/>
      <c r="AH31" s="282"/>
      <c r="AI31" s="282"/>
      <c r="AJ31" s="282"/>
      <c r="AK31" s="283"/>
    </row>
    <row r="32" spans="2:37" s="55" customFormat="1" ht="14.1" customHeight="1">
      <c r="B32" s="330"/>
      <c r="C32" s="331"/>
      <c r="D32" s="334" t="str">
        <f>別紙１!C11</f>
        <v>①仮設</v>
      </c>
      <c r="E32" s="334"/>
      <c r="F32" s="334"/>
      <c r="G32" s="334"/>
      <c r="H32" s="334"/>
      <c r="I32" s="334"/>
      <c r="J32" s="334"/>
      <c r="K32" s="367"/>
      <c r="L32" s="337" t="str">
        <f>別紙１!D11</f>
        <v>仮設工事</v>
      </c>
      <c r="M32" s="314"/>
      <c r="N32" s="314"/>
      <c r="O32" s="314"/>
      <c r="P32" s="314"/>
      <c r="Q32" s="314"/>
      <c r="R32" s="314"/>
      <c r="S32" s="314"/>
      <c r="T32" s="296" t="str">
        <f>別紙１!D12</f>
        <v>□ 有</v>
      </c>
      <c r="U32" s="296"/>
      <c r="V32" s="296"/>
      <c r="W32" s="296" t="str">
        <f>別紙１!E12</f>
        <v>□ 無</v>
      </c>
      <c r="X32" s="296"/>
      <c r="Y32" s="341"/>
      <c r="Z32" s="314" t="str">
        <f>別紙１!F11</f>
        <v>□ 手作業</v>
      </c>
      <c r="AA32" s="314"/>
      <c r="AB32" s="314"/>
      <c r="AC32" s="314"/>
      <c r="AD32" s="314"/>
      <c r="AE32" s="314"/>
      <c r="AF32" s="314"/>
      <c r="AG32" s="314"/>
      <c r="AH32" s="314"/>
      <c r="AI32" s="314"/>
      <c r="AJ32" s="314"/>
      <c r="AK32" s="339"/>
    </row>
    <row r="33" spans="2:37" s="55" customFormat="1" ht="14.1" customHeight="1">
      <c r="B33" s="330"/>
      <c r="C33" s="331"/>
      <c r="D33" s="368"/>
      <c r="E33" s="368"/>
      <c r="F33" s="368"/>
      <c r="G33" s="368"/>
      <c r="H33" s="368"/>
      <c r="I33" s="368"/>
      <c r="J33" s="368"/>
      <c r="K33" s="369"/>
      <c r="L33" s="338"/>
      <c r="M33" s="315"/>
      <c r="N33" s="315"/>
      <c r="O33" s="315"/>
      <c r="P33" s="315"/>
      <c r="Q33" s="315"/>
      <c r="R33" s="315"/>
      <c r="S33" s="315"/>
      <c r="T33" s="282"/>
      <c r="U33" s="282"/>
      <c r="V33" s="282"/>
      <c r="W33" s="282"/>
      <c r="X33" s="282"/>
      <c r="Y33" s="283"/>
      <c r="Z33" s="315" t="str">
        <f>別紙１!F12</f>
        <v>□ 手作業・機械作業の併用</v>
      </c>
      <c r="AA33" s="315"/>
      <c r="AB33" s="315"/>
      <c r="AC33" s="315"/>
      <c r="AD33" s="315"/>
      <c r="AE33" s="315"/>
      <c r="AF33" s="315"/>
      <c r="AG33" s="315"/>
      <c r="AH33" s="315"/>
      <c r="AI33" s="315"/>
      <c r="AJ33" s="315"/>
      <c r="AK33" s="340"/>
    </row>
    <row r="34" spans="2:37" s="55" customFormat="1" ht="14.1" customHeight="1">
      <c r="B34" s="330"/>
      <c r="C34" s="331"/>
      <c r="D34" s="334" t="str">
        <f>別紙１!C13</f>
        <v>②土工</v>
      </c>
      <c r="E34" s="334"/>
      <c r="F34" s="334"/>
      <c r="G34" s="334"/>
      <c r="H34" s="334"/>
      <c r="I34" s="334"/>
      <c r="J34" s="334"/>
      <c r="K34" s="367"/>
      <c r="L34" s="337" t="str">
        <f>別紙１!D13</f>
        <v>土工事</v>
      </c>
      <c r="M34" s="314"/>
      <c r="N34" s="314"/>
      <c r="O34" s="314"/>
      <c r="P34" s="314"/>
      <c r="Q34" s="314"/>
      <c r="R34" s="314"/>
      <c r="S34" s="314"/>
      <c r="T34" s="296" t="str">
        <f>別紙１!D14</f>
        <v>□ 有</v>
      </c>
      <c r="U34" s="296"/>
      <c r="V34" s="296"/>
      <c r="W34" s="296" t="str">
        <f>別紙１!E14</f>
        <v>□ 無</v>
      </c>
      <c r="X34" s="296"/>
      <c r="Y34" s="341"/>
      <c r="Z34" s="314" t="str">
        <f>別紙１!F13</f>
        <v>□ 手作業</v>
      </c>
      <c r="AA34" s="314"/>
      <c r="AB34" s="314"/>
      <c r="AC34" s="314"/>
      <c r="AD34" s="314"/>
      <c r="AE34" s="314"/>
      <c r="AF34" s="314"/>
      <c r="AG34" s="314"/>
      <c r="AH34" s="314"/>
      <c r="AI34" s="314"/>
      <c r="AJ34" s="314"/>
      <c r="AK34" s="339"/>
    </row>
    <row r="35" spans="2:37" s="55" customFormat="1" ht="14.1" customHeight="1">
      <c r="B35" s="330"/>
      <c r="C35" s="331"/>
      <c r="D35" s="368"/>
      <c r="E35" s="368"/>
      <c r="F35" s="368"/>
      <c r="G35" s="368"/>
      <c r="H35" s="368"/>
      <c r="I35" s="368"/>
      <c r="J35" s="368"/>
      <c r="K35" s="369"/>
      <c r="L35" s="338"/>
      <c r="M35" s="315"/>
      <c r="N35" s="315"/>
      <c r="O35" s="315"/>
      <c r="P35" s="315"/>
      <c r="Q35" s="315"/>
      <c r="R35" s="315"/>
      <c r="S35" s="315"/>
      <c r="T35" s="282"/>
      <c r="U35" s="282"/>
      <c r="V35" s="282"/>
      <c r="W35" s="282"/>
      <c r="X35" s="282"/>
      <c r="Y35" s="283"/>
      <c r="Z35" s="315" t="str">
        <f>別紙１!F14</f>
        <v>□ 手作業・機械作業の併用</v>
      </c>
      <c r="AA35" s="315"/>
      <c r="AB35" s="315"/>
      <c r="AC35" s="315"/>
      <c r="AD35" s="315"/>
      <c r="AE35" s="315"/>
      <c r="AF35" s="315"/>
      <c r="AG35" s="315"/>
      <c r="AH35" s="315"/>
      <c r="AI35" s="315"/>
      <c r="AJ35" s="315"/>
      <c r="AK35" s="340"/>
    </row>
    <row r="36" spans="2:37" s="55" customFormat="1" ht="14.1" customHeight="1">
      <c r="B36" s="330"/>
      <c r="C36" s="331"/>
      <c r="D36" s="334" t="str">
        <f>別紙１!C15</f>
        <v>③基礎</v>
      </c>
      <c r="E36" s="334"/>
      <c r="F36" s="334"/>
      <c r="G36" s="334"/>
      <c r="H36" s="334"/>
      <c r="I36" s="334"/>
      <c r="J36" s="334"/>
      <c r="K36" s="367"/>
      <c r="L36" s="337" t="str">
        <f>別紙１!D15</f>
        <v>基礎工事</v>
      </c>
      <c r="M36" s="314"/>
      <c r="N36" s="314"/>
      <c r="O36" s="314"/>
      <c r="P36" s="314"/>
      <c r="Q36" s="314"/>
      <c r="R36" s="314"/>
      <c r="S36" s="314"/>
      <c r="T36" s="296" t="str">
        <f>別紙１!D16</f>
        <v>□ 有</v>
      </c>
      <c r="U36" s="296"/>
      <c r="V36" s="296"/>
      <c r="W36" s="296" t="str">
        <f>別紙１!E16</f>
        <v>□ 無</v>
      </c>
      <c r="X36" s="296"/>
      <c r="Y36" s="341"/>
      <c r="Z36" s="314" t="str">
        <f>別紙１!F15</f>
        <v>□ 手作業</v>
      </c>
      <c r="AA36" s="314"/>
      <c r="AB36" s="314"/>
      <c r="AC36" s="314"/>
      <c r="AD36" s="314"/>
      <c r="AE36" s="314"/>
      <c r="AF36" s="314"/>
      <c r="AG36" s="314"/>
      <c r="AH36" s="314"/>
      <c r="AI36" s="314"/>
      <c r="AJ36" s="314"/>
      <c r="AK36" s="339"/>
    </row>
    <row r="37" spans="2:37" s="55" customFormat="1" ht="14.1" customHeight="1">
      <c r="B37" s="330"/>
      <c r="C37" s="331"/>
      <c r="D37" s="368"/>
      <c r="E37" s="368"/>
      <c r="F37" s="368"/>
      <c r="G37" s="368"/>
      <c r="H37" s="368"/>
      <c r="I37" s="368"/>
      <c r="J37" s="368"/>
      <c r="K37" s="369"/>
      <c r="L37" s="338"/>
      <c r="M37" s="315"/>
      <c r="N37" s="315"/>
      <c r="O37" s="315"/>
      <c r="P37" s="315"/>
      <c r="Q37" s="315"/>
      <c r="R37" s="315"/>
      <c r="S37" s="315"/>
      <c r="T37" s="282"/>
      <c r="U37" s="282"/>
      <c r="V37" s="282"/>
      <c r="W37" s="282"/>
      <c r="X37" s="282"/>
      <c r="Y37" s="283"/>
      <c r="Z37" s="315" t="str">
        <f>別紙１!F16</f>
        <v>□ 手作業・機械作業の併用</v>
      </c>
      <c r="AA37" s="315"/>
      <c r="AB37" s="315"/>
      <c r="AC37" s="315"/>
      <c r="AD37" s="315"/>
      <c r="AE37" s="315"/>
      <c r="AF37" s="315"/>
      <c r="AG37" s="315"/>
      <c r="AH37" s="315"/>
      <c r="AI37" s="315"/>
      <c r="AJ37" s="315"/>
      <c r="AK37" s="340"/>
    </row>
    <row r="38" spans="2:37" s="55" customFormat="1" ht="14.1" customHeight="1">
      <c r="B38" s="330"/>
      <c r="C38" s="331"/>
      <c r="D38" s="334" t="str">
        <f>別紙１!C17</f>
        <v>④本体構造</v>
      </c>
      <c r="E38" s="334"/>
      <c r="F38" s="334"/>
      <c r="G38" s="334"/>
      <c r="H38" s="334"/>
      <c r="I38" s="334"/>
      <c r="J38" s="334"/>
      <c r="K38" s="367"/>
      <c r="L38" s="337" t="str">
        <f>別紙１!D17</f>
        <v>本体構造の工事</v>
      </c>
      <c r="M38" s="314"/>
      <c r="N38" s="314"/>
      <c r="O38" s="314"/>
      <c r="P38" s="314"/>
      <c r="Q38" s="314"/>
      <c r="R38" s="314"/>
      <c r="S38" s="314"/>
      <c r="T38" s="296" t="str">
        <f>別紙１!D18</f>
        <v>□ 有</v>
      </c>
      <c r="U38" s="296"/>
      <c r="V38" s="296"/>
      <c r="W38" s="296" t="str">
        <f>別紙１!E18</f>
        <v>□ 無</v>
      </c>
      <c r="X38" s="296"/>
      <c r="Y38" s="341"/>
      <c r="Z38" s="314" t="str">
        <f>別紙１!F17</f>
        <v>□ 手作業</v>
      </c>
      <c r="AA38" s="314"/>
      <c r="AB38" s="314"/>
      <c r="AC38" s="314"/>
      <c r="AD38" s="314"/>
      <c r="AE38" s="314"/>
      <c r="AF38" s="314"/>
      <c r="AG38" s="314"/>
      <c r="AH38" s="314"/>
      <c r="AI38" s="314"/>
      <c r="AJ38" s="314"/>
      <c r="AK38" s="339"/>
    </row>
    <row r="39" spans="2:37" s="55" customFormat="1" ht="14.1" customHeight="1">
      <c r="B39" s="330"/>
      <c r="C39" s="331"/>
      <c r="D39" s="368"/>
      <c r="E39" s="368"/>
      <c r="F39" s="368"/>
      <c r="G39" s="368"/>
      <c r="H39" s="368"/>
      <c r="I39" s="368"/>
      <c r="J39" s="368"/>
      <c r="K39" s="369"/>
      <c r="L39" s="338"/>
      <c r="M39" s="315"/>
      <c r="N39" s="315"/>
      <c r="O39" s="315"/>
      <c r="P39" s="315"/>
      <c r="Q39" s="315"/>
      <c r="R39" s="315"/>
      <c r="S39" s="315"/>
      <c r="T39" s="282"/>
      <c r="U39" s="282"/>
      <c r="V39" s="282"/>
      <c r="W39" s="282"/>
      <c r="X39" s="282"/>
      <c r="Y39" s="283"/>
      <c r="Z39" s="315" t="str">
        <f>別紙１!F18</f>
        <v>□ 手作業・機械作業の併用</v>
      </c>
      <c r="AA39" s="315"/>
      <c r="AB39" s="315"/>
      <c r="AC39" s="315"/>
      <c r="AD39" s="315"/>
      <c r="AE39" s="315"/>
      <c r="AF39" s="315"/>
      <c r="AG39" s="315"/>
      <c r="AH39" s="315"/>
      <c r="AI39" s="315"/>
      <c r="AJ39" s="315"/>
      <c r="AK39" s="340"/>
    </row>
    <row r="40" spans="2:37" s="55" customFormat="1" ht="14.1" customHeight="1">
      <c r="B40" s="330"/>
      <c r="C40" s="331"/>
      <c r="D40" s="334" t="str">
        <f>別紙１!C19</f>
        <v>⑤本体付属品</v>
      </c>
      <c r="E40" s="334"/>
      <c r="F40" s="334"/>
      <c r="G40" s="334"/>
      <c r="H40" s="334"/>
      <c r="I40" s="334"/>
      <c r="J40" s="334"/>
      <c r="K40" s="367"/>
      <c r="L40" s="337" t="str">
        <f>別紙１!D19</f>
        <v>本体付属品の工事</v>
      </c>
      <c r="M40" s="314"/>
      <c r="N40" s="314"/>
      <c r="O40" s="314"/>
      <c r="P40" s="314"/>
      <c r="Q40" s="314"/>
      <c r="R40" s="314"/>
      <c r="S40" s="314"/>
      <c r="T40" s="296" t="str">
        <f>別紙１!D20</f>
        <v>□ 有</v>
      </c>
      <c r="U40" s="296"/>
      <c r="V40" s="296"/>
      <c r="W40" s="296" t="str">
        <f>別紙１!E20</f>
        <v>□ 無</v>
      </c>
      <c r="X40" s="296"/>
      <c r="Y40" s="341"/>
      <c r="Z40" s="314" t="str">
        <f>別紙１!F19</f>
        <v>□ 手作業</v>
      </c>
      <c r="AA40" s="314"/>
      <c r="AB40" s="314"/>
      <c r="AC40" s="314"/>
      <c r="AD40" s="314"/>
      <c r="AE40" s="314"/>
      <c r="AF40" s="314"/>
      <c r="AG40" s="314"/>
      <c r="AH40" s="314"/>
      <c r="AI40" s="314"/>
      <c r="AJ40" s="314"/>
      <c r="AK40" s="339"/>
    </row>
    <row r="41" spans="2:37" s="55" customFormat="1" ht="14.1" customHeight="1">
      <c r="B41" s="330"/>
      <c r="C41" s="331"/>
      <c r="D41" s="368"/>
      <c r="E41" s="368"/>
      <c r="F41" s="368"/>
      <c r="G41" s="368"/>
      <c r="H41" s="368"/>
      <c r="I41" s="368"/>
      <c r="J41" s="368"/>
      <c r="K41" s="369"/>
      <c r="L41" s="338"/>
      <c r="M41" s="315"/>
      <c r="N41" s="315"/>
      <c r="O41" s="315"/>
      <c r="P41" s="315"/>
      <c r="Q41" s="315"/>
      <c r="R41" s="315"/>
      <c r="S41" s="315"/>
      <c r="T41" s="282"/>
      <c r="U41" s="282"/>
      <c r="V41" s="282"/>
      <c r="W41" s="282"/>
      <c r="X41" s="282"/>
      <c r="Y41" s="283"/>
      <c r="Z41" s="315" t="str">
        <f>別紙１!F20</f>
        <v>□ 手作業・機械作業の併用</v>
      </c>
      <c r="AA41" s="315"/>
      <c r="AB41" s="315"/>
      <c r="AC41" s="315"/>
      <c r="AD41" s="315"/>
      <c r="AE41" s="315"/>
      <c r="AF41" s="315"/>
      <c r="AG41" s="315"/>
      <c r="AH41" s="315"/>
      <c r="AI41" s="315"/>
      <c r="AJ41" s="315"/>
      <c r="AK41" s="340"/>
    </row>
    <row r="42" spans="2:37" s="55" customFormat="1" ht="14.1" customHeight="1">
      <c r="B42" s="330"/>
      <c r="C42" s="331"/>
      <c r="D42" s="334" t="str">
        <f>別紙１!C21</f>
        <v>⑥その他</v>
      </c>
      <c r="E42" s="334"/>
      <c r="F42" s="334"/>
      <c r="G42" s="334"/>
      <c r="H42" s="334"/>
      <c r="I42" s="334"/>
      <c r="J42" s="334"/>
      <c r="K42" s="334"/>
      <c r="L42" s="337" t="str">
        <f>別紙１!D21</f>
        <v>その他の工事</v>
      </c>
      <c r="M42" s="314"/>
      <c r="N42" s="314"/>
      <c r="O42" s="314"/>
      <c r="P42" s="314"/>
      <c r="Q42" s="314"/>
      <c r="R42" s="314"/>
      <c r="S42" s="314"/>
      <c r="T42" s="296" t="str">
        <f>別紙１!D22</f>
        <v>□ 有</v>
      </c>
      <c r="U42" s="296"/>
      <c r="V42" s="296"/>
      <c r="W42" s="296" t="str">
        <f>別紙１!E22</f>
        <v>□ 無</v>
      </c>
      <c r="X42" s="296"/>
      <c r="Y42" s="341"/>
      <c r="Z42" s="314" t="str">
        <f>別紙１!F21</f>
        <v>□ 手作業</v>
      </c>
      <c r="AA42" s="314"/>
      <c r="AB42" s="314"/>
      <c r="AC42" s="314"/>
      <c r="AD42" s="314"/>
      <c r="AE42" s="314"/>
      <c r="AF42" s="314"/>
      <c r="AG42" s="314"/>
      <c r="AH42" s="314"/>
      <c r="AI42" s="314"/>
      <c r="AJ42" s="314"/>
      <c r="AK42" s="339"/>
    </row>
    <row r="43" spans="2:37" s="55" customFormat="1" ht="14.1" customHeight="1">
      <c r="B43" s="332"/>
      <c r="C43" s="333"/>
      <c r="D43" s="276" t="str">
        <f>別紙１!C22</f>
        <v>（　　　　　　　　）</v>
      </c>
      <c r="E43" s="276"/>
      <c r="F43" s="276"/>
      <c r="G43" s="276"/>
      <c r="H43" s="276"/>
      <c r="I43" s="276"/>
      <c r="J43" s="276"/>
      <c r="K43" s="276"/>
      <c r="L43" s="338"/>
      <c r="M43" s="315"/>
      <c r="N43" s="315"/>
      <c r="O43" s="315"/>
      <c r="P43" s="315"/>
      <c r="Q43" s="315"/>
      <c r="R43" s="315"/>
      <c r="S43" s="315"/>
      <c r="T43" s="282"/>
      <c r="U43" s="282"/>
      <c r="V43" s="282"/>
      <c r="W43" s="282"/>
      <c r="X43" s="282"/>
      <c r="Y43" s="283"/>
      <c r="Z43" s="276" t="str">
        <f>別紙１!F22</f>
        <v>□ 手作業・機械作業の併用</v>
      </c>
      <c r="AA43" s="276"/>
      <c r="AB43" s="276"/>
      <c r="AC43" s="276"/>
      <c r="AD43" s="276"/>
      <c r="AE43" s="276"/>
      <c r="AF43" s="276"/>
      <c r="AG43" s="276"/>
      <c r="AH43" s="276"/>
      <c r="AI43" s="276"/>
      <c r="AJ43" s="276"/>
      <c r="AK43" s="277"/>
    </row>
    <row r="44" spans="2:37" ht="14.1" customHeight="1">
      <c r="B44" s="301" t="s">
        <v>206</v>
      </c>
      <c r="C44" s="301"/>
      <c r="D44" s="301"/>
      <c r="E44" s="301"/>
      <c r="F44" s="301"/>
      <c r="G44" s="301"/>
      <c r="H44" s="301"/>
      <c r="I44" s="301"/>
      <c r="J44" s="301"/>
      <c r="K44" s="301"/>
      <c r="L44" s="304" t="s">
        <v>317</v>
      </c>
      <c r="M44" s="304"/>
      <c r="N44" s="304"/>
      <c r="O44" s="304"/>
      <c r="P44" s="304"/>
      <c r="Q44" s="304"/>
      <c r="R44" s="304"/>
      <c r="S44" s="304"/>
      <c r="T44" s="304"/>
      <c r="U44" s="304"/>
      <c r="V44" s="304"/>
      <c r="W44" s="304"/>
      <c r="X44" s="304"/>
      <c r="Y44" s="304"/>
      <c r="Z44" s="304"/>
      <c r="AA44" s="304"/>
      <c r="AB44" s="304"/>
      <c r="AC44" s="304"/>
      <c r="AD44" s="304"/>
      <c r="AE44" s="304"/>
      <c r="AF44" s="304"/>
      <c r="AG44" s="304"/>
      <c r="AH44" s="304"/>
      <c r="AI44" s="304"/>
      <c r="AJ44" s="304"/>
      <c r="AK44" s="304"/>
    </row>
    <row r="45" spans="2:37" ht="14.1" customHeight="1">
      <c r="B45" s="302"/>
      <c r="C45" s="302"/>
      <c r="D45" s="302"/>
      <c r="E45" s="302"/>
      <c r="F45" s="302"/>
      <c r="G45" s="302"/>
      <c r="H45" s="302"/>
      <c r="I45" s="302"/>
      <c r="J45" s="302"/>
      <c r="K45" s="302"/>
      <c r="L45" s="305" t="s">
        <v>224</v>
      </c>
      <c r="M45" s="305"/>
      <c r="N45" s="305"/>
      <c r="O45" s="305"/>
      <c r="P45" s="305"/>
      <c r="Q45" s="305"/>
      <c r="R45" s="305"/>
      <c r="S45" s="305"/>
      <c r="T45" s="305"/>
      <c r="U45" s="305"/>
      <c r="V45" s="305"/>
      <c r="W45" s="305"/>
      <c r="X45" s="305"/>
      <c r="Y45" s="305"/>
      <c r="Z45" s="305"/>
      <c r="AA45" s="305"/>
      <c r="AB45" s="305"/>
      <c r="AC45" s="305"/>
      <c r="AD45" s="305"/>
      <c r="AE45" s="305"/>
      <c r="AF45" s="305"/>
      <c r="AG45" s="305"/>
      <c r="AH45" s="305"/>
      <c r="AI45" s="305"/>
      <c r="AJ45" s="305"/>
      <c r="AK45" s="305"/>
    </row>
    <row r="46" spans="2:37" ht="14.1" customHeight="1">
      <c r="B46" s="303"/>
      <c r="C46" s="303"/>
      <c r="D46" s="303"/>
      <c r="E46" s="303"/>
      <c r="F46" s="303"/>
      <c r="G46" s="303"/>
      <c r="H46" s="303"/>
      <c r="I46" s="303"/>
      <c r="J46" s="303"/>
      <c r="K46" s="303"/>
      <c r="L46" s="306" t="s">
        <v>316</v>
      </c>
      <c r="M46" s="306"/>
      <c r="N46" s="306"/>
      <c r="O46" s="306"/>
      <c r="P46" s="306"/>
      <c r="Q46" s="306"/>
      <c r="R46" s="306"/>
      <c r="S46" s="306"/>
      <c r="T46" s="306"/>
      <c r="U46" s="306"/>
      <c r="V46" s="306"/>
      <c r="W46" s="306"/>
      <c r="X46" s="306"/>
      <c r="Y46" s="306"/>
      <c r="Z46" s="306"/>
      <c r="AA46" s="306"/>
      <c r="AB46" s="306"/>
      <c r="AC46" s="306"/>
      <c r="AD46" s="306"/>
      <c r="AE46" s="306"/>
      <c r="AF46" s="306"/>
      <c r="AG46" s="306"/>
      <c r="AH46" s="306"/>
      <c r="AI46" s="306"/>
      <c r="AJ46" s="306"/>
      <c r="AK46" s="306"/>
    </row>
    <row r="47" spans="2:37" s="55" customFormat="1" ht="12.95" customHeight="1">
      <c r="B47" s="273" t="s">
        <v>194</v>
      </c>
      <c r="C47" s="274"/>
      <c r="D47" s="274"/>
      <c r="E47" s="274"/>
      <c r="F47" s="274"/>
      <c r="G47" s="274"/>
      <c r="H47" s="274"/>
      <c r="I47" s="274"/>
      <c r="J47" s="274"/>
      <c r="K47" s="274"/>
      <c r="L47" s="274"/>
      <c r="M47" s="274"/>
      <c r="N47" s="274"/>
      <c r="O47" s="274"/>
      <c r="P47" s="274"/>
      <c r="Q47" s="274"/>
      <c r="R47" s="274"/>
      <c r="S47" s="274"/>
      <c r="T47" s="274"/>
      <c r="U47" s="274"/>
      <c r="V47" s="307"/>
      <c r="W47" s="308"/>
      <c r="X47" s="308"/>
      <c r="Y47" s="308"/>
      <c r="Z47" s="308"/>
      <c r="AA47" s="308"/>
      <c r="AB47" s="117"/>
      <c r="AC47" s="117"/>
      <c r="AD47" s="108"/>
      <c r="AE47" s="108"/>
      <c r="AF47" s="108"/>
      <c r="AG47" s="108"/>
      <c r="AH47" s="108"/>
      <c r="AI47" s="108"/>
      <c r="AJ47" s="108"/>
      <c r="AK47" s="123"/>
    </row>
    <row r="48" spans="2:37" s="55" customFormat="1" ht="12.95" customHeight="1">
      <c r="B48" s="275"/>
      <c r="C48" s="276"/>
      <c r="D48" s="276"/>
      <c r="E48" s="276"/>
      <c r="F48" s="276"/>
      <c r="G48" s="276"/>
      <c r="H48" s="276"/>
      <c r="I48" s="276"/>
      <c r="J48" s="276"/>
      <c r="K48" s="276"/>
      <c r="L48" s="276"/>
      <c r="M48" s="276"/>
      <c r="N48" s="276"/>
      <c r="O48" s="276"/>
      <c r="P48" s="276"/>
      <c r="Q48" s="276"/>
      <c r="R48" s="276"/>
      <c r="S48" s="276"/>
      <c r="T48" s="276"/>
      <c r="U48" s="276"/>
      <c r="V48" s="309"/>
      <c r="W48" s="310"/>
      <c r="X48" s="310"/>
      <c r="Y48" s="310"/>
      <c r="Z48" s="310"/>
      <c r="AA48" s="310"/>
      <c r="AB48" s="297" t="s">
        <v>71</v>
      </c>
      <c r="AC48" s="297"/>
      <c r="AD48" s="108"/>
      <c r="AE48" s="108"/>
      <c r="AF48" s="108"/>
      <c r="AG48" s="108"/>
      <c r="AH48" s="108"/>
      <c r="AI48" s="108"/>
      <c r="AJ48" s="108"/>
      <c r="AK48" s="123"/>
    </row>
    <row r="49" spans="2:37" s="55" customFormat="1" ht="14.1" customHeight="1">
      <c r="B49" s="298" t="s">
        <v>195</v>
      </c>
      <c r="C49" s="298"/>
      <c r="D49" s="298"/>
      <c r="E49" s="298"/>
      <c r="F49" s="298"/>
      <c r="G49" s="298"/>
      <c r="H49" s="298"/>
      <c r="I49" s="298"/>
      <c r="J49" s="298"/>
      <c r="K49" s="298"/>
      <c r="L49" s="290" t="s">
        <v>203</v>
      </c>
      <c r="M49" s="291"/>
      <c r="N49" s="291"/>
      <c r="O49" s="291"/>
      <c r="P49" s="291"/>
      <c r="Q49" s="291"/>
      <c r="R49" s="291"/>
      <c r="S49" s="291"/>
      <c r="T49" s="291"/>
      <c r="U49" s="292"/>
      <c r="V49" s="290" t="s">
        <v>68</v>
      </c>
      <c r="W49" s="291"/>
      <c r="X49" s="291"/>
      <c r="Y49" s="291"/>
      <c r="Z49" s="291"/>
      <c r="AA49" s="322"/>
      <c r="AB49" s="278" t="s">
        <v>202</v>
      </c>
      <c r="AC49" s="279"/>
      <c r="AD49" s="279"/>
      <c r="AE49" s="279"/>
      <c r="AF49" s="279"/>
      <c r="AG49" s="279"/>
      <c r="AH49" s="279"/>
      <c r="AI49" s="279"/>
      <c r="AJ49" s="279"/>
      <c r="AK49" s="280"/>
    </row>
    <row r="50" spans="2:37" s="55" customFormat="1" ht="14.1" customHeight="1">
      <c r="B50" s="299"/>
      <c r="C50" s="299"/>
      <c r="D50" s="299"/>
      <c r="E50" s="299"/>
      <c r="F50" s="299"/>
      <c r="G50" s="299"/>
      <c r="H50" s="299"/>
      <c r="I50" s="299"/>
      <c r="J50" s="299"/>
      <c r="K50" s="299"/>
      <c r="L50" s="293"/>
      <c r="M50" s="294"/>
      <c r="N50" s="294"/>
      <c r="O50" s="294"/>
      <c r="P50" s="294"/>
      <c r="Q50" s="294"/>
      <c r="R50" s="294"/>
      <c r="S50" s="294"/>
      <c r="T50" s="294"/>
      <c r="U50" s="295"/>
      <c r="V50" s="293"/>
      <c r="W50" s="294"/>
      <c r="X50" s="294"/>
      <c r="Y50" s="294"/>
      <c r="Z50" s="294"/>
      <c r="AA50" s="323"/>
      <c r="AB50" s="281"/>
      <c r="AC50" s="282"/>
      <c r="AD50" s="282"/>
      <c r="AE50" s="282"/>
      <c r="AF50" s="282"/>
      <c r="AG50" s="282"/>
      <c r="AH50" s="282"/>
      <c r="AI50" s="282"/>
      <c r="AJ50" s="282"/>
      <c r="AK50" s="283"/>
    </row>
    <row r="51" spans="2:37" s="55" customFormat="1" ht="14.1" customHeight="1">
      <c r="B51" s="299"/>
      <c r="C51" s="299"/>
      <c r="D51" s="299"/>
      <c r="E51" s="299"/>
      <c r="F51" s="299"/>
      <c r="G51" s="299"/>
      <c r="H51" s="299"/>
      <c r="I51" s="299"/>
      <c r="J51" s="299"/>
      <c r="K51" s="299"/>
      <c r="L51" s="311" t="s">
        <v>210</v>
      </c>
      <c r="M51" s="296"/>
      <c r="N51" s="314" t="s">
        <v>208</v>
      </c>
      <c r="O51" s="314"/>
      <c r="P51" s="314"/>
      <c r="Q51" s="314"/>
      <c r="R51" s="314"/>
      <c r="S51" s="314"/>
      <c r="T51" s="314"/>
      <c r="U51" s="314"/>
      <c r="V51" s="316"/>
      <c r="W51" s="317"/>
      <c r="X51" s="317"/>
      <c r="Y51" s="318"/>
      <c r="Z51" s="326"/>
      <c r="AA51" s="327"/>
      <c r="AB51" s="128"/>
      <c r="AC51" s="296" t="s">
        <v>196</v>
      </c>
      <c r="AD51" s="296"/>
      <c r="AE51" s="129"/>
      <c r="AF51" s="296" t="s">
        <v>197</v>
      </c>
      <c r="AG51" s="296"/>
      <c r="AH51" s="129"/>
      <c r="AI51" s="296" t="s">
        <v>201</v>
      </c>
      <c r="AJ51" s="296"/>
      <c r="AK51" s="130"/>
    </row>
    <row r="52" spans="2:37" s="55" customFormat="1" ht="14.1" customHeight="1">
      <c r="B52" s="299"/>
      <c r="C52" s="299"/>
      <c r="D52" s="299"/>
      <c r="E52" s="299"/>
      <c r="F52" s="299"/>
      <c r="G52" s="299"/>
      <c r="H52" s="299"/>
      <c r="I52" s="299"/>
      <c r="J52" s="299"/>
      <c r="K52" s="299"/>
      <c r="L52" s="281"/>
      <c r="M52" s="282"/>
      <c r="N52" s="315"/>
      <c r="O52" s="315"/>
      <c r="P52" s="315"/>
      <c r="Q52" s="315"/>
      <c r="R52" s="315"/>
      <c r="S52" s="315"/>
      <c r="T52" s="315"/>
      <c r="U52" s="315"/>
      <c r="V52" s="316"/>
      <c r="W52" s="317"/>
      <c r="X52" s="317"/>
      <c r="Y52" s="318"/>
      <c r="Z52" s="324" t="s">
        <v>71</v>
      </c>
      <c r="AA52" s="325"/>
      <c r="AB52" s="131"/>
      <c r="AC52" s="282" t="s">
        <v>198</v>
      </c>
      <c r="AD52" s="282"/>
      <c r="AE52" s="132"/>
      <c r="AF52" s="282" t="s">
        <v>199</v>
      </c>
      <c r="AG52" s="282"/>
      <c r="AH52" s="132"/>
      <c r="AI52" s="282" t="s">
        <v>200</v>
      </c>
      <c r="AJ52" s="282"/>
      <c r="AK52" s="133"/>
    </row>
    <row r="53" spans="2:37" s="55" customFormat="1" ht="14.1" customHeight="1">
      <c r="B53" s="299"/>
      <c r="C53" s="299"/>
      <c r="D53" s="299"/>
      <c r="E53" s="299"/>
      <c r="F53" s="299"/>
      <c r="G53" s="299"/>
      <c r="H53" s="299"/>
      <c r="I53" s="299"/>
      <c r="J53" s="299"/>
      <c r="K53" s="299"/>
      <c r="L53" s="311" t="s">
        <v>210</v>
      </c>
      <c r="M53" s="296"/>
      <c r="N53" s="312" t="s">
        <v>207</v>
      </c>
      <c r="O53" s="312"/>
      <c r="P53" s="312"/>
      <c r="Q53" s="312"/>
      <c r="R53" s="312"/>
      <c r="S53" s="312"/>
      <c r="T53" s="312"/>
      <c r="U53" s="312"/>
      <c r="V53" s="316"/>
      <c r="W53" s="317"/>
      <c r="X53" s="317"/>
      <c r="Y53" s="318"/>
      <c r="Z53" s="286"/>
      <c r="AA53" s="287"/>
      <c r="AB53" s="107"/>
      <c r="AC53" s="284" t="s">
        <v>196</v>
      </c>
      <c r="AD53" s="284"/>
      <c r="AE53" s="109"/>
      <c r="AF53" s="284" t="s">
        <v>197</v>
      </c>
      <c r="AG53" s="284"/>
      <c r="AH53" s="109"/>
      <c r="AI53" s="284" t="s">
        <v>201</v>
      </c>
      <c r="AJ53" s="284"/>
      <c r="AK53" s="123"/>
    </row>
    <row r="54" spans="2:37" s="55" customFormat="1" ht="14.1" customHeight="1">
      <c r="B54" s="299"/>
      <c r="C54" s="299"/>
      <c r="D54" s="299"/>
      <c r="E54" s="299"/>
      <c r="F54" s="299"/>
      <c r="G54" s="299"/>
      <c r="H54" s="299"/>
      <c r="I54" s="299"/>
      <c r="J54" s="299"/>
      <c r="K54" s="299"/>
      <c r="L54" s="281"/>
      <c r="M54" s="282"/>
      <c r="N54" s="313"/>
      <c r="O54" s="313"/>
      <c r="P54" s="313"/>
      <c r="Q54" s="313"/>
      <c r="R54" s="313"/>
      <c r="S54" s="313"/>
      <c r="T54" s="313"/>
      <c r="U54" s="313"/>
      <c r="V54" s="316"/>
      <c r="W54" s="317"/>
      <c r="X54" s="317"/>
      <c r="Y54" s="318"/>
      <c r="Z54" s="324" t="s">
        <v>71</v>
      </c>
      <c r="AA54" s="325"/>
      <c r="AB54" s="134"/>
      <c r="AC54" s="284" t="s">
        <v>198</v>
      </c>
      <c r="AD54" s="284"/>
      <c r="AE54" s="109"/>
      <c r="AF54" s="284" t="s">
        <v>199</v>
      </c>
      <c r="AG54" s="284"/>
      <c r="AH54" s="109"/>
      <c r="AI54" s="284" t="s">
        <v>200</v>
      </c>
      <c r="AJ54" s="284"/>
      <c r="AK54" s="123"/>
    </row>
    <row r="55" spans="2:37" s="55" customFormat="1" ht="14.1" customHeight="1">
      <c r="B55" s="299"/>
      <c r="C55" s="299"/>
      <c r="D55" s="299"/>
      <c r="E55" s="299"/>
      <c r="F55" s="299"/>
      <c r="G55" s="299"/>
      <c r="H55" s="299"/>
      <c r="I55" s="299"/>
      <c r="J55" s="299"/>
      <c r="K55" s="299"/>
      <c r="L55" s="311" t="s">
        <v>210</v>
      </c>
      <c r="M55" s="296"/>
      <c r="N55" s="314" t="s">
        <v>209</v>
      </c>
      <c r="O55" s="314"/>
      <c r="P55" s="314"/>
      <c r="Q55" s="314"/>
      <c r="R55" s="314"/>
      <c r="S55" s="314"/>
      <c r="T55" s="314"/>
      <c r="U55" s="314"/>
      <c r="V55" s="316"/>
      <c r="W55" s="317"/>
      <c r="X55" s="317"/>
      <c r="Y55" s="318"/>
      <c r="Z55" s="286"/>
      <c r="AA55" s="287"/>
      <c r="AB55" s="128"/>
      <c r="AC55" s="296" t="s">
        <v>196</v>
      </c>
      <c r="AD55" s="296"/>
      <c r="AE55" s="129"/>
      <c r="AF55" s="296" t="s">
        <v>197</v>
      </c>
      <c r="AG55" s="296"/>
      <c r="AH55" s="129"/>
      <c r="AI55" s="296" t="s">
        <v>201</v>
      </c>
      <c r="AJ55" s="296"/>
      <c r="AK55" s="130"/>
    </row>
    <row r="56" spans="2:37" ht="14.1" customHeight="1">
      <c r="B56" s="300"/>
      <c r="C56" s="300"/>
      <c r="D56" s="300"/>
      <c r="E56" s="300"/>
      <c r="F56" s="300"/>
      <c r="G56" s="300"/>
      <c r="H56" s="300"/>
      <c r="I56" s="300"/>
      <c r="J56" s="300"/>
      <c r="K56" s="300"/>
      <c r="L56" s="281"/>
      <c r="M56" s="282"/>
      <c r="N56" s="276"/>
      <c r="O56" s="276"/>
      <c r="P56" s="276"/>
      <c r="Q56" s="276"/>
      <c r="R56" s="276"/>
      <c r="S56" s="276"/>
      <c r="T56" s="276"/>
      <c r="U56" s="276"/>
      <c r="V56" s="319"/>
      <c r="W56" s="320"/>
      <c r="X56" s="320"/>
      <c r="Y56" s="321"/>
      <c r="Z56" s="288" t="s">
        <v>71</v>
      </c>
      <c r="AA56" s="289"/>
      <c r="AB56" s="135"/>
      <c r="AC56" s="297" t="s">
        <v>198</v>
      </c>
      <c r="AD56" s="297"/>
      <c r="AE56" s="113"/>
      <c r="AF56" s="297" t="s">
        <v>199</v>
      </c>
      <c r="AG56" s="297"/>
      <c r="AH56" s="113"/>
      <c r="AI56" s="297" t="s">
        <v>200</v>
      </c>
      <c r="AJ56" s="297"/>
      <c r="AK56" s="136"/>
    </row>
    <row r="57" spans="2:37" s="55" customFormat="1" ht="17.25" customHeight="1">
      <c r="B57" s="273" t="s">
        <v>315</v>
      </c>
      <c r="C57" s="274"/>
      <c r="D57" s="274"/>
      <c r="E57" s="274"/>
      <c r="F57" s="274"/>
      <c r="G57" s="274"/>
      <c r="H57" s="274"/>
      <c r="I57" s="274"/>
      <c r="J57" s="274"/>
      <c r="K57" s="274"/>
      <c r="L57" s="274"/>
      <c r="M57" s="274"/>
      <c r="N57" s="274"/>
      <c r="O57" s="274"/>
      <c r="P57" s="274"/>
      <c r="Q57" s="274"/>
      <c r="R57" s="274"/>
      <c r="S57" s="274"/>
      <c r="T57" s="274"/>
      <c r="U57" s="274"/>
      <c r="V57" s="274"/>
      <c r="W57" s="274"/>
      <c r="X57" s="274"/>
      <c r="Y57" s="274"/>
      <c r="Z57" s="274"/>
      <c r="AA57" s="274"/>
      <c r="AB57" s="274"/>
      <c r="AC57" s="274"/>
      <c r="AD57" s="274"/>
      <c r="AE57" s="274"/>
      <c r="AF57" s="274"/>
      <c r="AG57" s="274"/>
      <c r="AH57" s="274"/>
      <c r="AI57" s="274"/>
      <c r="AJ57" s="274"/>
      <c r="AK57" s="285"/>
    </row>
    <row r="58" spans="2:37" s="55" customFormat="1" ht="12.95" customHeight="1">
      <c r="B58" s="273" t="s">
        <v>204</v>
      </c>
      <c r="C58" s="274"/>
      <c r="D58" s="137"/>
      <c r="E58" s="137"/>
      <c r="F58" s="137"/>
      <c r="G58" s="137"/>
      <c r="H58" s="137"/>
      <c r="I58" s="137"/>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137"/>
      <c r="AH58" s="137"/>
      <c r="AI58" s="137"/>
      <c r="AJ58" s="137"/>
      <c r="AK58" s="138"/>
    </row>
    <row r="59" spans="2:37" s="55" customFormat="1" ht="27" customHeight="1">
      <c r="B59" s="275"/>
      <c r="C59" s="276"/>
      <c r="D59" s="276"/>
      <c r="E59" s="276"/>
      <c r="F59" s="276"/>
      <c r="G59" s="276"/>
      <c r="H59" s="276"/>
      <c r="I59" s="276"/>
      <c r="J59" s="276"/>
      <c r="K59" s="276"/>
      <c r="L59" s="276"/>
      <c r="M59" s="276"/>
      <c r="N59" s="276"/>
      <c r="O59" s="276"/>
      <c r="P59" s="276"/>
      <c r="Q59" s="276"/>
      <c r="R59" s="276"/>
      <c r="S59" s="276"/>
      <c r="T59" s="276"/>
      <c r="U59" s="276"/>
      <c r="V59" s="276"/>
      <c r="W59" s="276"/>
      <c r="X59" s="276"/>
      <c r="Y59" s="276"/>
      <c r="Z59" s="276"/>
      <c r="AA59" s="276"/>
      <c r="AB59" s="276"/>
      <c r="AC59" s="276"/>
      <c r="AD59" s="276"/>
      <c r="AE59" s="276"/>
      <c r="AF59" s="276"/>
      <c r="AG59" s="276"/>
      <c r="AH59" s="276"/>
      <c r="AI59" s="276"/>
      <c r="AJ59" s="276"/>
      <c r="AK59" s="277"/>
    </row>
    <row r="60" spans="2:37" s="55" customFormat="1" ht="16.5" customHeight="1">
      <c r="B60" s="274" t="s">
        <v>0</v>
      </c>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c r="AA60" s="274"/>
      <c r="AB60" s="274"/>
      <c r="AC60" s="274"/>
      <c r="AD60" s="274"/>
      <c r="AE60" s="274"/>
      <c r="AF60" s="274"/>
      <c r="AG60" s="274"/>
      <c r="AH60" s="274"/>
      <c r="AI60" s="274"/>
      <c r="AJ60" s="274"/>
      <c r="AK60" s="274"/>
    </row>
    <row r="61" spans="2:37" s="55" customFormat="1" ht="12.95" customHeight="1"/>
    <row r="62" spans="2:37" s="55" customFormat="1" ht="12.95" customHeight="1"/>
  </sheetData>
  <mergeCells count="141">
    <mergeCell ref="T32:V33"/>
    <mergeCell ref="W32:Y33"/>
    <mergeCell ref="T34:V35"/>
    <mergeCell ref="W34:Y35"/>
    <mergeCell ref="T36:V37"/>
    <mergeCell ref="W36:Y37"/>
    <mergeCell ref="T38:V39"/>
    <mergeCell ref="W38:Y39"/>
    <mergeCell ref="T40:V41"/>
    <mergeCell ref="W40:Y41"/>
    <mergeCell ref="H4:P5"/>
    <mergeCell ref="Q4:AK5"/>
    <mergeCell ref="D32:K33"/>
    <mergeCell ref="D34:K35"/>
    <mergeCell ref="D36:K37"/>
    <mergeCell ref="D38:K39"/>
    <mergeCell ref="D40:K41"/>
    <mergeCell ref="L32:S33"/>
    <mergeCell ref="L34:S35"/>
    <mergeCell ref="L36:S37"/>
    <mergeCell ref="L38:S39"/>
    <mergeCell ref="L40:S41"/>
    <mergeCell ref="P21:AK22"/>
    <mergeCell ref="H6:L6"/>
    <mergeCell ref="U6:Y6"/>
    <mergeCell ref="T10:V10"/>
    <mergeCell ref="M6:S6"/>
    <mergeCell ref="H10:S10"/>
    <mergeCell ref="O9:AC9"/>
    <mergeCell ref="P11:AK12"/>
    <mergeCell ref="P13:AK14"/>
    <mergeCell ref="P15:AK16"/>
    <mergeCell ref="P17:AK18"/>
    <mergeCell ref="G11:O12"/>
    <mergeCell ref="B1:F1"/>
    <mergeCell ref="B3:AK3"/>
    <mergeCell ref="B9:F9"/>
    <mergeCell ref="B10:F10"/>
    <mergeCell ref="G13:O14"/>
    <mergeCell ref="G15:O16"/>
    <mergeCell ref="G17:O18"/>
    <mergeCell ref="G19:O20"/>
    <mergeCell ref="G21:O22"/>
    <mergeCell ref="B16:F16"/>
    <mergeCell ref="B17:F17"/>
    <mergeCell ref="H9:M9"/>
    <mergeCell ref="X7:Z7"/>
    <mergeCell ref="T7:W7"/>
    <mergeCell ref="AA7:AC7"/>
    <mergeCell ref="H8:AC8"/>
    <mergeCell ref="H7:J7"/>
    <mergeCell ref="K7:M7"/>
    <mergeCell ref="N7:P7"/>
    <mergeCell ref="Q7:S7"/>
    <mergeCell ref="B4:F4"/>
    <mergeCell ref="B5:F5"/>
    <mergeCell ref="B6:F6"/>
    <mergeCell ref="P19:AK20"/>
    <mergeCell ref="B29:O29"/>
    <mergeCell ref="P29:Q29"/>
    <mergeCell ref="R29:S29"/>
    <mergeCell ref="U29:V29"/>
    <mergeCell ref="X29:Y29"/>
    <mergeCell ref="B25:F25"/>
    <mergeCell ref="B26:F26"/>
    <mergeCell ref="G23:O24"/>
    <mergeCell ref="G25:O26"/>
    <mergeCell ref="G27:O28"/>
    <mergeCell ref="P23:AK24"/>
    <mergeCell ref="P25:AK26"/>
    <mergeCell ref="P27:AK28"/>
    <mergeCell ref="B30:C43"/>
    <mergeCell ref="D42:K42"/>
    <mergeCell ref="D43:K43"/>
    <mergeCell ref="D30:K31"/>
    <mergeCell ref="L42:S43"/>
    <mergeCell ref="Z53:AA53"/>
    <mergeCell ref="Z42:AK42"/>
    <mergeCell ref="Z43:AK43"/>
    <mergeCell ref="L30:Y31"/>
    <mergeCell ref="Z30:AK31"/>
    <mergeCell ref="Z36:AK36"/>
    <mergeCell ref="Z37:AK37"/>
    <mergeCell ref="Z38:AK38"/>
    <mergeCell ref="Z39:AK39"/>
    <mergeCell ref="Z40:AK40"/>
    <mergeCell ref="Z41:AK41"/>
    <mergeCell ref="Z32:AK32"/>
    <mergeCell ref="Z33:AK33"/>
    <mergeCell ref="Z34:AK34"/>
    <mergeCell ref="Z35:AK35"/>
    <mergeCell ref="AC53:AD53"/>
    <mergeCell ref="AB48:AC48"/>
    <mergeCell ref="T42:V43"/>
    <mergeCell ref="W42:Y43"/>
    <mergeCell ref="AF56:AG56"/>
    <mergeCell ref="AI56:AJ56"/>
    <mergeCell ref="B49:K56"/>
    <mergeCell ref="AC55:AD55"/>
    <mergeCell ref="B44:K46"/>
    <mergeCell ref="L44:AK44"/>
    <mergeCell ref="L45:AK45"/>
    <mergeCell ref="L46:AK46"/>
    <mergeCell ref="V47:AA48"/>
    <mergeCell ref="L53:M54"/>
    <mergeCell ref="N53:U54"/>
    <mergeCell ref="N51:U52"/>
    <mergeCell ref="N55:U56"/>
    <mergeCell ref="L55:M56"/>
    <mergeCell ref="L51:M52"/>
    <mergeCell ref="V55:Y56"/>
    <mergeCell ref="V49:AA50"/>
    <mergeCell ref="V51:Y52"/>
    <mergeCell ref="Z52:AA52"/>
    <mergeCell ref="Z51:AA51"/>
    <mergeCell ref="V53:Y54"/>
    <mergeCell ref="Z54:AA54"/>
    <mergeCell ref="N2:AK2"/>
    <mergeCell ref="B47:U48"/>
    <mergeCell ref="B58:C58"/>
    <mergeCell ref="B59:AK59"/>
    <mergeCell ref="B60:AK60"/>
    <mergeCell ref="AB49:AK50"/>
    <mergeCell ref="AF53:AG53"/>
    <mergeCell ref="AI53:AJ53"/>
    <mergeCell ref="AC54:AD54"/>
    <mergeCell ref="AF54:AG54"/>
    <mergeCell ref="AI54:AJ54"/>
    <mergeCell ref="B57:AK57"/>
    <mergeCell ref="Z55:AA55"/>
    <mergeCell ref="Z56:AA56"/>
    <mergeCell ref="L49:U50"/>
    <mergeCell ref="AC51:AD51"/>
    <mergeCell ref="AF51:AG51"/>
    <mergeCell ref="AI51:AJ51"/>
    <mergeCell ref="AC52:AD52"/>
    <mergeCell ref="AF52:AG52"/>
    <mergeCell ref="AI52:AJ52"/>
    <mergeCell ref="AI55:AJ55"/>
    <mergeCell ref="AF55:AG55"/>
    <mergeCell ref="AC56:AD56"/>
  </mergeCells>
  <phoneticPr fontId="3"/>
  <dataValidations count="30">
    <dataValidation type="list" allowBlank="1" showInputMessage="1" showErrorMessage="1" sqref="H6">
      <formula1>"□ 新築工事,■ 新築工事"</formula1>
    </dataValidation>
    <dataValidation type="list" allowBlank="1" showInputMessage="1" showErrorMessage="1" sqref="M6">
      <formula1>"□ 維持・修繕工事,■ 維持・修繕工事"</formula1>
    </dataValidation>
    <dataValidation type="list" allowBlank="1" showInputMessage="1" showErrorMessage="1" sqref="U6">
      <formula1>"□ 解体工事,■ 解体工事"</formula1>
    </dataValidation>
    <dataValidation type="list" allowBlank="1" showInputMessage="1" showErrorMessage="1" sqref="H7:J7">
      <formula1>"□ 電気,■ 電気"</formula1>
    </dataValidation>
    <dataValidation type="list" allowBlank="1" showInputMessage="1" showErrorMessage="1" sqref="K7:M7 Q7:S7">
      <formula1>"□ 水道,■ 水道"</formula1>
    </dataValidation>
    <dataValidation type="list" allowBlank="1" showInputMessage="1" showErrorMessage="1" sqref="N7:P7">
      <formula1>"□ ガス,■ ガス"</formula1>
    </dataValidation>
    <dataValidation type="list" allowBlank="1" showInputMessage="1" showErrorMessage="1" sqref="T7">
      <formula1>"□ 下水道,■ 下水道"</formula1>
    </dataValidation>
    <dataValidation type="list" allowBlank="1" showInputMessage="1" showErrorMessage="1" sqref="X7:Z7">
      <formula1>"□ 鉄道,■ 鉄道"</formula1>
    </dataValidation>
    <dataValidation type="list" allowBlank="1" showInputMessage="1" showErrorMessage="1" sqref="AA7:AC7">
      <formula1>"□ 電話,■ 電話"</formula1>
    </dataValidation>
    <dataValidation type="list" allowBlank="1" showInputMessage="1" showErrorMessage="1" sqref="H4">
      <formula1>"□ 鉄筋コンクリート造,■ 鉄筋コンクリート造"</formula1>
    </dataValidation>
    <dataValidation type="list" allowBlank="1" showInputMessage="1" showErrorMessage="1" sqref="H9">
      <formula1>"□ コンクリート,■ コンクリート"</formula1>
    </dataValidation>
    <dataValidation type="list" allowBlank="1" showInputMessage="1" showErrorMessage="1" sqref="O9">
      <formula1>"□ コンクリート及び鉄から成る建設資材,■ コンクリート及び鉄から成る建設資材"</formula1>
    </dataValidation>
    <dataValidation type="list" allowBlank="1" showInputMessage="1" showErrorMessage="1" sqref="H10">
      <formula1>"□ アスファルト・コンクリート,■ アスファルト・コンクリート"</formula1>
    </dataValidation>
    <dataValidation type="list" allowBlank="1" showInputMessage="1" showErrorMessage="1" sqref="T10">
      <formula1>"□ 木材,■ 木材"</formula1>
    </dataValidation>
    <dataValidation type="list" allowBlank="1" showInputMessage="1" showErrorMessage="1" sqref="T32 T34 T36 T38 T40 T42">
      <formula1>"□ 有,■ 有"</formula1>
    </dataValidation>
    <dataValidation type="list" allowBlank="1" showInputMessage="1" showErrorMessage="1" sqref="W32 W34 W36 W38 W40 W42">
      <formula1>"□ 無,■ 無"</formula1>
    </dataValidation>
    <dataValidation type="list" allowBlank="1" showInputMessage="1" showErrorMessage="1" sqref="Z32 Z34 Z36 Z38 Z40 Z42">
      <formula1>"□ 手作業,■ 手作業"</formula1>
    </dataValidation>
    <dataValidation type="list" allowBlank="1" showInputMessage="1" showErrorMessage="1" sqref="Z33 Z35 Z37 Z39 Z41 Z43">
      <formula1>"□ 手作業・機械作業の併用,■ 手作業・機械作業の併用"</formula1>
    </dataValidation>
    <dataValidation type="list" allowBlank="1" showInputMessage="1" sqref="H8:AC8">
      <formula1>$AN$7:$AN$16</formula1>
    </dataValidation>
    <dataValidation type="list" allowBlank="1" showInputMessage="1" showErrorMessage="1" sqref="AC55:AD55 AC51:AD51 AC53:AD53">
      <formula1>"□ ①,■ ①"</formula1>
    </dataValidation>
    <dataValidation type="list" allowBlank="1" showInputMessage="1" showErrorMessage="1" sqref="AF55:AG55 AF51:AG51 AF53:AG53">
      <formula1>"□ ②,■ ②"</formula1>
    </dataValidation>
    <dataValidation type="list" allowBlank="1" showInputMessage="1" showErrorMessage="1" sqref="AI55:AJ55 AI51:AJ51 AI53:AJ53">
      <formula1>"□ ③,■ ③"</formula1>
    </dataValidation>
    <dataValidation type="list" allowBlank="1" showInputMessage="1" showErrorMessage="1" sqref="AC56:AD56 AC52:AD52 AC54:AD54">
      <formula1>"□ ④,■ ④"</formula1>
    </dataValidation>
    <dataValidation type="list" allowBlank="1" showInputMessage="1" showErrorMessage="1" sqref="AF56:AG56 AF52:AG52 AF54:AG54">
      <formula1>"□ ⑤,■ ⑤"</formula1>
    </dataValidation>
    <dataValidation type="list" allowBlank="1" showInputMessage="1" showErrorMessage="1" sqref="AI56:AJ56 AI52:AJ52 AI54:AJ54">
      <formula1>"□ ⑥,■ ⑥"</formula1>
    </dataValidation>
    <dataValidation type="list" allowBlank="1" showInputMessage="1" showErrorMessage="1" sqref="L51:M56">
      <formula1>"□,■"</formula1>
    </dataValidation>
    <dataValidation type="list" allowBlank="1" showInputMessage="1" showErrorMessage="1" sqref="L44:AK44">
      <formula1>"□ 上の工程における⑤→④→③の順序,■ 上の工程における⑤→④→③の順序"</formula1>
    </dataValidation>
    <dataValidation type="list" allowBlank="1" showInputMessage="1" sqref="L45:AK45">
      <formula1>"□ その他（　　　　　　　　　　　　　　　　　　　　　　　　　　）,■ その他（　　　　　　　　　　　　　　　　　　　　　　　　　　）"</formula1>
    </dataValidation>
    <dataValidation type="list" allowBlank="1" showInputMessage="1" sqref="L46:AK46">
      <formula1>"□ その他の場合の理由（　　　　　　　　　　　　　　　　　　　　　 ）,■ その他の場合の理由（　　　　　　　　　　　　　　　　　　　　　 ）"</formula1>
    </dataValidation>
    <dataValidation type="list" allowBlank="1" showInputMessage="1" showErrorMessage="1" sqref="Q4:AK5">
      <formula1>"□ その他（　　　　　　　　　　）,■ その他（　　　　　　　　　　）"</formula1>
    </dataValidation>
  </dataValidations>
  <printOptions horizontalCentered="1" verticalCentered="1"/>
  <pageMargins left="0.59055118110236227" right="0.59055118110236227" top="0.39370078740157483" bottom="0.39370078740157483" header="0.51181102362204722" footer="0.51181102362204722"/>
  <pageSetup paperSize="9" fitToWidth="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B1:AL77"/>
  <sheetViews>
    <sheetView showZeros="0" view="pageBreakPreview" zoomScaleNormal="100" zoomScaleSheetLayoutView="100" workbookViewId="0">
      <selection activeCell="B38" sqref="B38"/>
    </sheetView>
  </sheetViews>
  <sheetFormatPr defaultRowHeight="12"/>
  <cols>
    <col min="1" max="1" width="9" style="80"/>
    <col min="2" max="7" width="2.625" style="80" customWidth="1"/>
    <col min="8" max="8" width="2.625" style="81" customWidth="1"/>
    <col min="9" max="37" width="2.625" style="80" customWidth="1"/>
    <col min="38" max="16384" width="9" style="80"/>
  </cols>
  <sheetData>
    <row r="1" spans="2:38" ht="27.75" customHeight="1">
      <c r="H1" s="80"/>
      <c r="N1" s="86"/>
      <c r="O1" s="85"/>
      <c r="P1" s="85"/>
      <c r="Q1" s="85"/>
    </row>
    <row r="2" spans="2:38" ht="28.5">
      <c r="B2" s="374" t="s">
        <v>280</v>
      </c>
      <c r="C2" s="374"/>
      <c r="D2" s="374"/>
      <c r="E2" s="374"/>
      <c r="F2" s="374"/>
      <c r="G2" s="374"/>
      <c r="H2" s="374"/>
      <c r="I2" s="374"/>
      <c r="J2" s="374"/>
      <c r="K2" s="374"/>
      <c r="L2" s="374"/>
      <c r="M2" s="374"/>
      <c r="N2" s="374"/>
      <c r="O2" s="374"/>
      <c r="P2" s="374"/>
      <c r="Q2" s="374"/>
      <c r="R2" s="374"/>
      <c r="S2" s="374"/>
      <c r="T2" s="374"/>
      <c r="U2" s="374"/>
      <c r="V2" s="374"/>
      <c r="W2" s="374"/>
      <c r="X2" s="374"/>
      <c r="Y2" s="374"/>
      <c r="Z2" s="374"/>
      <c r="AA2" s="374"/>
      <c r="AB2" s="374"/>
      <c r="AC2" s="374"/>
      <c r="AD2" s="374"/>
      <c r="AE2" s="374"/>
      <c r="AF2" s="374"/>
      <c r="AG2" s="374"/>
      <c r="AH2" s="374"/>
      <c r="AI2" s="374"/>
    </row>
    <row r="3" spans="2:38" ht="25.5" customHeight="1">
      <c r="H3" s="80"/>
      <c r="J3" s="81"/>
    </row>
    <row r="4" spans="2:38" s="84" customFormat="1" ht="20.100000000000001" customHeight="1">
      <c r="B4" s="406" t="s">
        <v>283</v>
      </c>
      <c r="C4" s="407"/>
      <c r="D4" s="407"/>
      <c r="E4" s="407"/>
      <c r="F4" s="449">
        <f>別紙４!O20</f>
        <v>0</v>
      </c>
      <c r="G4" s="449"/>
      <c r="H4" s="449"/>
      <c r="I4" s="449"/>
      <c r="J4" s="449"/>
      <c r="K4" s="449"/>
      <c r="L4" s="449"/>
      <c r="M4" s="449"/>
      <c r="N4" s="449"/>
      <c r="O4" s="449"/>
      <c r="P4" s="449"/>
      <c r="Q4" s="449"/>
      <c r="R4" s="449"/>
      <c r="S4" s="449"/>
      <c r="T4" s="449"/>
      <c r="U4" s="449"/>
      <c r="V4" s="449"/>
      <c r="W4" s="449"/>
      <c r="X4" s="449"/>
      <c r="Y4" s="449"/>
      <c r="Z4" s="449"/>
      <c r="AA4" s="449"/>
      <c r="AB4" s="449"/>
      <c r="AC4" s="449"/>
      <c r="AD4" s="449"/>
      <c r="AE4" s="449"/>
      <c r="AF4" s="449"/>
      <c r="AG4" s="449"/>
      <c r="AH4" s="449"/>
      <c r="AI4" s="450"/>
    </row>
    <row r="5" spans="2:38" s="84" customFormat="1" ht="20.100000000000001" customHeight="1">
      <c r="B5" s="392" t="s">
        <v>279</v>
      </c>
      <c r="C5" s="377"/>
      <c r="D5" s="377"/>
      <c r="E5" s="377"/>
      <c r="F5" s="458" t="str">
        <f>別紙４!O22</f>
        <v>大川市大字</v>
      </c>
      <c r="G5" s="458"/>
      <c r="H5" s="458"/>
      <c r="I5" s="458"/>
      <c r="J5" s="458"/>
      <c r="K5" s="458"/>
      <c r="L5" s="458"/>
      <c r="M5" s="458"/>
      <c r="N5" s="458"/>
      <c r="O5" s="458"/>
      <c r="P5" s="458"/>
      <c r="Q5" s="458"/>
      <c r="R5" s="377" t="s">
        <v>278</v>
      </c>
      <c r="S5" s="377"/>
      <c r="T5" s="377"/>
      <c r="U5" s="377"/>
      <c r="V5" s="377"/>
      <c r="W5" s="377"/>
      <c r="X5" s="377"/>
      <c r="Y5" s="377"/>
      <c r="Z5" s="377"/>
      <c r="AA5" s="377"/>
      <c r="AB5" s="377"/>
      <c r="AC5" s="377"/>
      <c r="AD5" s="377"/>
      <c r="AE5" s="377"/>
      <c r="AF5" s="377"/>
      <c r="AG5" s="377"/>
      <c r="AH5" s="377"/>
      <c r="AI5" s="409"/>
    </row>
    <row r="6" spans="2:38" s="84" customFormat="1" ht="20.100000000000001" customHeight="1">
      <c r="B6" s="435" t="s">
        <v>281</v>
      </c>
      <c r="C6" s="436"/>
      <c r="D6" s="436"/>
      <c r="E6" s="436"/>
      <c r="F6" s="436">
        <f>別紙４!AC12</f>
        <v>0</v>
      </c>
      <c r="G6" s="436"/>
      <c r="H6" s="436"/>
      <c r="I6" s="436"/>
      <c r="J6" s="436"/>
      <c r="K6" s="436"/>
      <c r="L6" s="436"/>
      <c r="M6" s="436"/>
      <c r="N6" s="436"/>
      <c r="O6" s="436"/>
      <c r="P6" s="436"/>
      <c r="Q6" s="436"/>
      <c r="R6" s="436" t="s">
        <v>282</v>
      </c>
      <c r="S6" s="436"/>
      <c r="T6" s="436"/>
      <c r="U6" s="436"/>
      <c r="V6" s="436"/>
      <c r="W6" s="436"/>
      <c r="X6" s="436"/>
      <c r="Y6" s="436"/>
      <c r="Z6" s="436"/>
      <c r="AA6" s="436" t="s">
        <v>277</v>
      </c>
      <c r="AB6" s="436"/>
      <c r="AC6" s="436"/>
      <c r="AD6" s="436"/>
      <c r="AE6" s="442"/>
      <c r="AF6" s="442"/>
      <c r="AG6" s="442"/>
      <c r="AH6" s="442"/>
      <c r="AI6" s="443"/>
    </row>
    <row r="7" spans="2:38" ht="15" customHeight="1">
      <c r="B7" s="89"/>
      <c r="C7" s="89"/>
      <c r="D7" s="89"/>
      <c r="E7" s="89"/>
      <c r="F7" s="89"/>
      <c r="G7" s="92"/>
      <c r="H7" s="92"/>
      <c r="I7" s="92"/>
      <c r="J7" s="92"/>
      <c r="K7" s="90"/>
      <c r="L7" s="90"/>
      <c r="M7" s="90"/>
      <c r="N7" s="89"/>
      <c r="O7" s="89"/>
      <c r="P7" s="89"/>
      <c r="Q7" s="89"/>
      <c r="R7" s="89"/>
      <c r="S7" s="89"/>
      <c r="T7" s="89"/>
      <c r="U7" s="89"/>
      <c r="V7" s="89"/>
      <c r="W7" s="89"/>
      <c r="X7" s="89"/>
      <c r="Y7" s="89"/>
      <c r="Z7" s="89"/>
      <c r="AA7" s="89"/>
      <c r="AB7" s="89"/>
      <c r="AC7" s="89"/>
      <c r="AD7" s="89"/>
      <c r="AE7" s="89"/>
      <c r="AF7" s="89"/>
      <c r="AG7" s="89"/>
      <c r="AH7" s="89"/>
      <c r="AI7" s="89"/>
    </row>
    <row r="8" spans="2:38" ht="40.5" customHeight="1">
      <c r="B8" s="406" t="s">
        <v>276</v>
      </c>
      <c r="C8" s="407"/>
      <c r="D8" s="407"/>
      <c r="E8" s="407"/>
      <c r="F8" s="407"/>
      <c r="G8" s="407"/>
      <c r="H8" s="407"/>
      <c r="I8" s="456" t="s">
        <v>313</v>
      </c>
      <c r="J8" s="456"/>
      <c r="K8" s="456"/>
      <c r="L8" s="456" t="s">
        <v>307</v>
      </c>
      <c r="M8" s="456"/>
      <c r="N8" s="456"/>
      <c r="O8" s="457" t="s">
        <v>308</v>
      </c>
      <c r="P8" s="457"/>
      <c r="Q8" s="457"/>
      <c r="R8" s="408" t="s">
        <v>284</v>
      </c>
      <c r="S8" s="455"/>
      <c r="T8" s="455"/>
      <c r="U8" s="455"/>
      <c r="V8" s="455"/>
      <c r="W8" s="455"/>
      <c r="X8" s="406"/>
      <c r="Y8" s="451" t="s">
        <v>286</v>
      </c>
      <c r="Z8" s="452"/>
      <c r="AA8" s="452"/>
      <c r="AB8" s="452"/>
      <c r="AC8" s="452"/>
      <c r="AD8" s="454"/>
      <c r="AE8" s="451" t="s">
        <v>311</v>
      </c>
      <c r="AF8" s="452"/>
      <c r="AG8" s="452"/>
      <c r="AH8" s="452"/>
      <c r="AI8" s="453"/>
    </row>
    <row r="9" spans="2:38" ht="27" customHeight="1">
      <c r="B9" s="430"/>
      <c r="C9" s="431"/>
      <c r="D9" s="431"/>
      <c r="E9" s="431"/>
      <c r="F9" s="431"/>
      <c r="G9" s="431"/>
      <c r="H9" s="431"/>
      <c r="I9" s="428"/>
      <c r="J9" s="428"/>
      <c r="K9" s="428"/>
      <c r="L9" s="428"/>
      <c r="M9" s="428"/>
      <c r="N9" s="428"/>
      <c r="O9" s="428"/>
      <c r="P9" s="428"/>
      <c r="Q9" s="428"/>
      <c r="R9" s="432"/>
      <c r="S9" s="433"/>
      <c r="T9" s="433"/>
      <c r="U9" s="93" t="str">
        <f>IF(ISBLANK(B9),"","～")</f>
        <v/>
      </c>
      <c r="V9" s="433"/>
      <c r="W9" s="433"/>
      <c r="X9" s="434"/>
      <c r="Y9" s="414"/>
      <c r="Z9" s="415"/>
      <c r="AA9" s="415"/>
      <c r="AB9" s="416"/>
      <c r="AC9" s="416"/>
      <c r="AD9" s="417"/>
      <c r="AE9" s="418"/>
      <c r="AF9" s="419"/>
      <c r="AG9" s="419"/>
      <c r="AH9" s="419"/>
      <c r="AI9" s="420"/>
      <c r="AL9" s="80" t="s">
        <v>288</v>
      </c>
    </row>
    <row r="10" spans="2:38" ht="27" customHeight="1">
      <c r="B10" s="430"/>
      <c r="C10" s="431"/>
      <c r="D10" s="431"/>
      <c r="E10" s="431"/>
      <c r="F10" s="431"/>
      <c r="G10" s="431"/>
      <c r="H10" s="431"/>
      <c r="I10" s="428"/>
      <c r="J10" s="428"/>
      <c r="K10" s="428"/>
      <c r="L10" s="428"/>
      <c r="M10" s="428"/>
      <c r="N10" s="428"/>
      <c r="O10" s="428"/>
      <c r="P10" s="428"/>
      <c r="Q10" s="428"/>
      <c r="R10" s="432"/>
      <c r="S10" s="433"/>
      <c r="T10" s="433"/>
      <c r="U10" s="93" t="str">
        <f t="shared" ref="U10:U13" si="0">IF(ISBLANK(B10),"","～")</f>
        <v/>
      </c>
      <c r="V10" s="433"/>
      <c r="W10" s="433"/>
      <c r="X10" s="434"/>
      <c r="Y10" s="414"/>
      <c r="Z10" s="415"/>
      <c r="AA10" s="415"/>
      <c r="AB10" s="416"/>
      <c r="AC10" s="416"/>
      <c r="AD10" s="417"/>
      <c r="AE10" s="418"/>
      <c r="AF10" s="419"/>
      <c r="AG10" s="419"/>
      <c r="AH10" s="419"/>
      <c r="AI10" s="420"/>
      <c r="AL10" s="80" t="s">
        <v>288</v>
      </c>
    </row>
    <row r="11" spans="2:38" ht="27" customHeight="1">
      <c r="B11" s="430"/>
      <c r="C11" s="431"/>
      <c r="D11" s="431"/>
      <c r="E11" s="431"/>
      <c r="F11" s="431"/>
      <c r="G11" s="431"/>
      <c r="H11" s="431"/>
      <c r="I11" s="428"/>
      <c r="J11" s="428"/>
      <c r="K11" s="428"/>
      <c r="L11" s="428"/>
      <c r="M11" s="428"/>
      <c r="N11" s="428"/>
      <c r="O11" s="428"/>
      <c r="P11" s="428"/>
      <c r="Q11" s="428"/>
      <c r="R11" s="432"/>
      <c r="S11" s="433"/>
      <c r="T11" s="433"/>
      <c r="U11" s="93" t="str">
        <f t="shared" si="0"/>
        <v/>
      </c>
      <c r="V11" s="433"/>
      <c r="W11" s="433"/>
      <c r="X11" s="434"/>
      <c r="Y11" s="414"/>
      <c r="Z11" s="415"/>
      <c r="AA11" s="415"/>
      <c r="AB11" s="416"/>
      <c r="AC11" s="416"/>
      <c r="AD11" s="417"/>
      <c r="AE11" s="418"/>
      <c r="AF11" s="419"/>
      <c r="AG11" s="419"/>
      <c r="AH11" s="419"/>
      <c r="AI11" s="420"/>
      <c r="AL11" s="80" t="s">
        <v>292</v>
      </c>
    </row>
    <row r="12" spans="2:38" ht="27" customHeight="1">
      <c r="B12" s="430"/>
      <c r="C12" s="431"/>
      <c r="D12" s="431"/>
      <c r="E12" s="431"/>
      <c r="F12" s="431"/>
      <c r="G12" s="431"/>
      <c r="H12" s="431"/>
      <c r="I12" s="428"/>
      <c r="J12" s="428"/>
      <c r="K12" s="428"/>
      <c r="L12" s="428"/>
      <c r="M12" s="428"/>
      <c r="N12" s="428"/>
      <c r="O12" s="428"/>
      <c r="P12" s="428"/>
      <c r="Q12" s="428"/>
      <c r="R12" s="432"/>
      <c r="S12" s="433"/>
      <c r="T12" s="433"/>
      <c r="U12" s="93" t="str">
        <f t="shared" si="0"/>
        <v/>
      </c>
      <c r="V12" s="433"/>
      <c r="W12" s="433"/>
      <c r="X12" s="434"/>
      <c r="Y12" s="414"/>
      <c r="Z12" s="415"/>
      <c r="AA12" s="415"/>
      <c r="AB12" s="416"/>
      <c r="AC12" s="416"/>
      <c r="AD12" s="417"/>
      <c r="AE12" s="418"/>
      <c r="AF12" s="419"/>
      <c r="AG12" s="419"/>
      <c r="AH12" s="419"/>
      <c r="AI12" s="420"/>
      <c r="AL12" s="80" t="s">
        <v>289</v>
      </c>
    </row>
    <row r="13" spans="2:38" ht="27" customHeight="1">
      <c r="B13" s="444"/>
      <c r="C13" s="445"/>
      <c r="D13" s="445"/>
      <c r="E13" s="445"/>
      <c r="F13" s="445"/>
      <c r="G13" s="445"/>
      <c r="H13" s="445"/>
      <c r="I13" s="429"/>
      <c r="J13" s="429"/>
      <c r="K13" s="429"/>
      <c r="L13" s="429"/>
      <c r="M13" s="429"/>
      <c r="N13" s="429"/>
      <c r="O13" s="429"/>
      <c r="P13" s="429"/>
      <c r="Q13" s="429"/>
      <c r="R13" s="410"/>
      <c r="S13" s="411"/>
      <c r="T13" s="411"/>
      <c r="U13" s="94" t="str">
        <f t="shared" si="0"/>
        <v/>
      </c>
      <c r="V13" s="411"/>
      <c r="W13" s="411"/>
      <c r="X13" s="412"/>
      <c r="Y13" s="421"/>
      <c r="Z13" s="422"/>
      <c r="AA13" s="422"/>
      <c r="AB13" s="423"/>
      <c r="AC13" s="423"/>
      <c r="AD13" s="424"/>
      <c r="AE13" s="425"/>
      <c r="AF13" s="426"/>
      <c r="AG13" s="426"/>
      <c r="AH13" s="426"/>
      <c r="AI13" s="427"/>
      <c r="AL13" s="80" t="s">
        <v>290</v>
      </c>
    </row>
    <row r="14" spans="2:38" ht="15" customHeight="1">
      <c r="B14" s="87"/>
      <c r="C14" s="87"/>
      <c r="D14" s="87"/>
      <c r="E14" s="87"/>
      <c r="F14" s="87"/>
      <c r="G14" s="87"/>
      <c r="H14" s="88"/>
      <c r="I14" s="87"/>
      <c r="J14" s="87"/>
      <c r="K14" s="87"/>
      <c r="L14" s="87"/>
      <c r="M14" s="87"/>
      <c r="N14" s="87"/>
      <c r="O14" s="87"/>
      <c r="P14" s="87"/>
      <c r="Q14" s="89"/>
      <c r="R14" s="89"/>
      <c r="S14" s="89"/>
      <c r="T14" s="89"/>
      <c r="U14" s="89"/>
      <c r="V14" s="89"/>
      <c r="W14" s="89"/>
      <c r="X14" s="89"/>
      <c r="Y14" s="89"/>
      <c r="Z14" s="89"/>
      <c r="AA14" s="89"/>
      <c r="AB14" s="89"/>
      <c r="AC14" s="89"/>
      <c r="AD14" s="89"/>
      <c r="AE14" s="89"/>
      <c r="AF14" s="89"/>
      <c r="AG14" s="89"/>
      <c r="AH14" s="89"/>
      <c r="AI14" s="89"/>
      <c r="AL14" s="80" t="s">
        <v>291</v>
      </c>
    </row>
    <row r="15" spans="2:38" s="84" customFormat="1" ht="15" customHeight="1">
      <c r="B15" s="406" t="s">
        <v>287</v>
      </c>
      <c r="C15" s="407"/>
      <c r="D15" s="407"/>
      <c r="E15" s="407"/>
      <c r="F15" s="407"/>
      <c r="G15" s="407"/>
      <c r="H15" s="407"/>
      <c r="I15" s="407"/>
      <c r="J15" s="407"/>
      <c r="K15" s="407"/>
      <c r="L15" s="407"/>
      <c r="M15" s="407"/>
      <c r="N15" s="407"/>
      <c r="O15" s="407"/>
      <c r="P15" s="407"/>
      <c r="Q15" s="407"/>
      <c r="R15" s="407"/>
      <c r="S15" s="407"/>
      <c r="T15" s="407"/>
      <c r="U15" s="407"/>
      <c r="V15" s="407"/>
      <c r="W15" s="407"/>
      <c r="X15" s="407"/>
      <c r="Y15" s="407"/>
      <c r="Z15" s="407"/>
      <c r="AA15" s="407"/>
      <c r="AB15" s="407"/>
      <c r="AC15" s="407"/>
      <c r="AD15" s="407"/>
      <c r="AE15" s="407"/>
      <c r="AF15" s="407"/>
      <c r="AG15" s="407"/>
      <c r="AH15" s="407"/>
      <c r="AI15" s="408"/>
      <c r="AL15" s="84" t="s">
        <v>305</v>
      </c>
    </row>
    <row r="16" spans="2:38" s="84" customFormat="1" ht="15" customHeight="1">
      <c r="B16" s="392" t="s">
        <v>295</v>
      </c>
      <c r="C16" s="377"/>
      <c r="D16" s="377"/>
      <c r="E16" s="377"/>
      <c r="F16" s="377"/>
      <c r="G16" s="377"/>
      <c r="H16" s="377"/>
      <c r="I16" s="377"/>
      <c r="J16" s="377" t="s">
        <v>296</v>
      </c>
      <c r="K16" s="377"/>
      <c r="L16" s="377"/>
      <c r="M16" s="377"/>
      <c r="N16" s="377"/>
      <c r="O16" s="377"/>
      <c r="P16" s="377"/>
      <c r="Q16" s="377"/>
      <c r="R16" s="377"/>
      <c r="S16" s="377"/>
      <c r="T16" s="404"/>
      <c r="U16" s="413" t="s">
        <v>312</v>
      </c>
      <c r="V16" s="377"/>
      <c r="W16" s="377"/>
      <c r="X16" s="377"/>
      <c r="Y16" s="377"/>
      <c r="Z16" s="377"/>
      <c r="AA16" s="377"/>
      <c r="AB16" s="377"/>
      <c r="AC16" s="377"/>
      <c r="AD16" s="377"/>
      <c r="AE16" s="377"/>
      <c r="AF16" s="377" t="s">
        <v>297</v>
      </c>
      <c r="AG16" s="377"/>
      <c r="AH16" s="377"/>
      <c r="AI16" s="409"/>
      <c r="AL16" s="84" t="s">
        <v>305</v>
      </c>
    </row>
    <row r="17" spans="2:38" s="84" customFormat="1" ht="27" customHeight="1">
      <c r="B17" s="392"/>
      <c r="C17" s="377"/>
      <c r="D17" s="377"/>
      <c r="E17" s="377"/>
      <c r="F17" s="377"/>
      <c r="G17" s="377"/>
      <c r="H17" s="377"/>
      <c r="I17" s="377"/>
      <c r="J17" s="393" t="s">
        <v>275</v>
      </c>
      <c r="K17" s="393"/>
      <c r="L17" s="393"/>
      <c r="M17" s="377" t="s">
        <v>274</v>
      </c>
      <c r="N17" s="377"/>
      <c r="O17" s="377"/>
      <c r="P17" s="377"/>
      <c r="Q17" s="393" t="s">
        <v>306</v>
      </c>
      <c r="R17" s="393"/>
      <c r="S17" s="393"/>
      <c r="T17" s="403"/>
      <c r="U17" s="405" t="s">
        <v>275</v>
      </c>
      <c r="V17" s="393"/>
      <c r="W17" s="393"/>
      <c r="X17" s="377" t="s">
        <v>274</v>
      </c>
      <c r="Y17" s="377"/>
      <c r="Z17" s="377"/>
      <c r="AA17" s="377"/>
      <c r="AB17" s="393" t="s">
        <v>306</v>
      </c>
      <c r="AC17" s="393"/>
      <c r="AD17" s="393"/>
      <c r="AE17" s="393"/>
      <c r="AF17" s="377"/>
      <c r="AG17" s="377"/>
      <c r="AH17" s="377"/>
      <c r="AI17" s="409"/>
    </row>
    <row r="18" spans="2:38" ht="27" customHeight="1">
      <c r="B18" s="387"/>
      <c r="C18" s="388"/>
      <c r="D18" s="388"/>
      <c r="E18" s="388"/>
      <c r="F18" s="388"/>
      <c r="G18" s="388"/>
      <c r="H18" s="388"/>
      <c r="I18" s="388"/>
      <c r="J18" s="389"/>
      <c r="K18" s="389"/>
      <c r="L18" s="389"/>
      <c r="M18" s="390"/>
      <c r="N18" s="390"/>
      <c r="O18" s="390"/>
      <c r="P18" s="390"/>
      <c r="Q18" s="391"/>
      <c r="R18" s="391"/>
      <c r="S18" s="391"/>
      <c r="T18" s="400"/>
      <c r="U18" s="401"/>
      <c r="V18" s="389"/>
      <c r="W18" s="389"/>
      <c r="X18" s="390"/>
      <c r="Y18" s="390"/>
      <c r="Z18" s="390"/>
      <c r="AA18" s="390"/>
      <c r="AB18" s="391"/>
      <c r="AC18" s="391"/>
      <c r="AD18" s="391"/>
      <c r="AE18" s="391"/>
      <c r="AF18" s="394"/>
      <c r="AG18" s="394"/>
      <c r="AH18" s="394"/>
      <c r="AI18" s="395"/>
      <c r="AL18" s="80" t="s">
        <v>293</v>
      </c>
    </row>
    <row r="19" spans="2:38" ht="27" customHeight="1">
      <c r="B19" s="387"/>
      <c r="C19" s="388"/>
      <c r="D19" s="388"/>
      <c r="E19" s="388"/>
      <c r="F19" s="388"/>
      <c r="G19" s="388"/>
      <c r="H19" s="388"/>
      <c r="I19" s="388"/>
      <c r="J19" s="389"/>
      <c r="K19" s="389"/>
      <c r="L19" s="389"/>
      <c r="M19" s="390"/>
      <c r="N19" s="390"/>
      <c r="O19" s="390"/>
      <c r="P19" s="390"/>
      <c r="Q19" s="391"/>
      <c r="R19" s="391"/>
      <c r="S19" s="391"/>
      <c r="T19" s="400"/>
      <c r="U19" s="401"/>
      <c r="V19" s="389"/>
      <c r="W19" s="389"/>
      <c r="X19" s="390"/>
      <c r="Y19" s="390"/>
      <c r="Z19" s="390"/>
      <c r="AA19" s="390"/>
      <c r="AB19" s="391"/>
      <c r="AC19" s="391"/>
      <c r="AD19" s="391"/>
      <c r="AE19" s="391"/>
      <c r="AF19" s="394"/>
      <c r="AG19" s="394"/>
      <c r="AH19" s="394"/>
      <c r="AI19" s="395"/>
      <c r="AL19" s="80" t="s">
        <v>304</v>
      </c>
    </row>
    <row r="20" spans="2:38" ht="27" customHeight="1">
      <c r="B20" s="387"/>
      <c r="C20" s="388"/>
      <c r="D20" s="388"/>
      <c r="E20" s="388"/>
      <c r="F20" s="388"/>
      <c r="G20" s="388"/>
      <c r="H20" s="388"/>
      <c r="I20" s="388"/>
      <c r="J20" s="389"/>
      <c r="K20" s="389"/>
      <c r="L20" s="389"/>
      <c r="M20" s="390"/>
      <c r="N20" s="390"/>
      <c r="O20" s="390"/>
      <c r="P20" s="390"/>
      <c r="Q20" s="391"/>
      <c r="R20" s="391"/>
      <c r="S20" s="391"/>
      <c r="T20" s="400"/>
      <c r="U20" s="401"/>
      <c r="V20" s="389"/>
      <c r="W20" s="389"/>
      <c r="X20" s="390"/>
      <c r="Y20" s="390"/>
      <c r="Z20" s="390"/>
      <c r="AA20" s="390"/>
      <c r="AB20" s="391"/>
      <c r="AC20" s="391"/>
      <c r="AD20" s="391"/>
      <c r="AE20" s="391"/>
      <c r="AF20" s="394"/>
      <c r="AG20" s="394"/>
      <c r="AH20" s="394"/>
      <c r="AI20" s="395"/>
      <c r="AL20" s="80" t="s">
        <v>294</v>
      </c>
    </row>
    <row r="21" spans="2:38" ht="27" customHeight="1">
      <c r="B21" s="387"/>
      <c r="C21" s="388"/>
      <c r="D21" s="388"/>
      <c r="E21" s="388"/>
      <c r="F21" s="388"/>
      <c r="G21" s="388"/>
      <c r="H21" s="388"/>
      <c r="I21" s="388"/>
      <c r="J21" s="389"/>
      <c r="K21" s="389"/>
      <c r="L21" s="389"/>
      <c r="M21" s="390"/>
      <c r="N21" s="390"/>
      <c r="O21" s="390"/>
      <c r="P21" s="390"/>
      <c r="Q21" s="391"/>
      <c r="R21" s="391"/>
      <c r="S21" s="391"/>
      <c r="T21" s="400"/>
      <c r="U21" s="401"/>
      <c r="V21" s="389"/>
      <c r="W21" s="389"/>
      <c r="X21" s="390"/>
      <c r="Y21" s="390"/>
      <c r="Z21" s="390"/>
      <c r="AA21" s="390"/>
      <c r="AB21" s="391"/>
      <c r="AC21" s="391"/>
      <c r="AD21" s="391"/>
      <c r="AE21" s="391"/>
      <c r="AF21" s="394"/>
      <c r="AG21" s="394"/>
      <c r="AH21" s="394"/>
      <c r="AI21" s="395"/>
      <c r="AL21" s="80" t="s">
        <v>289</v>
      </c>
    </row>
    <row r="22" spans="2:38" ht="27" customHeight="1">
      <c r="B22" s="382"/>
      <c r="C22" s="383"/>
      <c r="D22" s="383"/>
      <c r="E22" s="383"/>
      <c r="F22" s="383"/>
      <c r="G22" s="383"/>
      <c r="H22" s="383"/>
      <c r="I22" s="383"/>
      <c r="J22" s="384"/>
      <c r="K22" s="384"/>
      <c r="L22" s="384"/>
      <c r="M22" s="385"/>
      <c r="N22" s="385"/>
      <c r="O22" s="385"/>
      <c r="P22" s="385"/>
      <c r="Q22" s="386"/>
      <c r="R22" s="386"/>
      <c r="S22" s="386"/>
      <c r="T22" s="396"/>
      <c r="U22" s="397"/>
      <c r="V22" s="384"/>
      <c r="W22" s="384"/>
      <c r="X22" s="385"/>
      <c r="Y22" s="385"/>
      <c r="Z22" s="385"/>
      <c r="AA22" s="385"/>
      <c r="AB22" s="386"/>
      <c r="AC22" s="386"/>
      <c r="AD22" s="386"/>
      <c r="AE22" s="386"/>
      <c r="AF22" s="398"/>
      <c r="AG22" s="398"/>
      <c r="AH22" s="398"/>
      <c r="AI22" s="399"/>
      <c r="AL22" s="80" t="s">
        <v>290</v>
      </c>
    </row>
    <row r="23" spans="2:38" ht="15" customHeight="1">
      <c r="B23" s="87"/>
      <c r="C23" s="87"/>
      <c r="D23" s="87"/>
      <c r="E23" s="87"/>
      <c r="F23" s="87"/>
      <c r="G23" s="87"/>
      <c r="H23" s="88"/>
      <c r="I23" s="87"/>
      <c r="J23" s="87"/>
      <c r="K23" s="87"/>
      <c r="L23" s="87"/>
      <c r="M23" s="87"/>
      <c r="N23" s="87"/>
      <c r="O23" s="87"/>
      <c r="P23" s="87"/>
      <c r="Q23" s="89"/>
      <c r="R23" s="89"/>
      <c r="S23" s="89"/>
      <c r="T23" s="89"/>
      <c r="U23" s="89"/>
      <c r="V23" s="89"/>
      <c r="W23" s="89"/>
      <c r="X23" s="89"/>
      <c r="Y23" s="89"/>
      <c r="Z23" s="89"/>
      <c r="AA23" s="89"/>
      <c r="AB23" s="89"/>
      <c r="AC23" s="89"/>
      <c r="AD23" s="89"/>
      <c r="AE23" s="89"/>
      <c r="AF23" s="89"/>
      <c r="AG23" s="89"/>
      <c r="AH23" s="89"/>
      <c r="AI23" s="89"/>
      <c r="AL23" s="80" t="s">
        <v>305</v>
      </c>
    </row>
    <row r="24" spans="2:38" s="84" customFormat="1" ht="15" customHeight="1">
      <c r="B24" s="96"/>
      <c r="C24" s="95"/>
      <c r="D24" s="95"/>
      <c r="E24" s="95"/>
      <c r="F24" s="95"/>
      <c r="G24" s="95"/>
      <c r="H24" s="95"/>
      <c r="I24" s="95"/>
      <c r="J24" s="402" t="s">
        <v>320</v>
      </c>
      <c r="K24" s="402"/>
      <c r="L24" s="402"/>
      <c r="M24" s="402"/>
      <c r="N24" s="402"/>
      <c r="O24" s="402"/>
      <c r="P24" s="402"/>
      <c r="Q24" s="402"/>
      <c r="R24" s="402"/>
      <c r="S24" s="402"/>
      <c r="T24" s="402"/>
      <c r="U24" s="402"/>
      <c r="V24" s="402"/>
      <c r="W24" s="402"/>
      <c r="X24" s="402"/>
      <c r="Y24" s="402"/>
      <c r="Z24" s="402"/>
      <c r="AA24" s="402"/>
      <c r="AB24" s="146"/>
      <c r="AC24" s="146"/>
      <c r="AD24" s="146"/>
      <c r="AE24" s="146"/>
      <c r="AF24" s="146"/>
      <c r="AG24" s="139"/>
      <c r="AH24" s="139"/>
      <c r="AI24" s="140"/>
      <c r="AL24" s="80" t="s">
        <v>305</v>
      </c>
    </row>
    <row r="25" spans="2:38" s="84" customFormat="1" ht="27" customHeight="1">
      <c r="B25" s="392" t="s">
        <v>299</v>
      </c>
      <c r="C25" s="377"/>
      <c r="D25" s="377"/>
      <c r="E25" s="377"/>
      <c r="F25" s="377"/>
      <c r="G25" s="377"/>
      <c r="H25" s="377"/>
      <c r="I25" s="377"/>
      <c r="J25" s="393" t="s">
        <v>275</v>
      </c>
      <c r="K25" s="393"/>
      <c r="L25" s="393"/>
      <c r="M25" s="377" t="s">
        <v>274</v>
      </c>
      <c r="N25" s="377"/>
      <c r="O25" s="377"/>
      <c r="P25" s="377"/>
      <c r="Q25" s="393" t="s">
        <v>306</v>
      </c>
      <c r="R25" s="393"/>
      <c r="S25" s="393"/>
      <c r="T25" s="393"/>
      <c r="U25" s="377" t="s">
        <v>298</v>
      </c>
      <c r="V25" s="377"/>
      <c r="W25" s="377"/>
      <c r="X25" s="377"/>
      <c r="Y25" s="378"/>
      <c r="Z25" s="379"/>
      <c r="AA25" s="403" t="s">
        <v>321</v>
      </c>
      <c r="AB25" s="440"/>
      <c r="AC25" s="440"/>
      <c r="AD25" s="440"/>
      <c r="AE25" s="440"/>
      <c r="AF25" s="441"/>
      <c r="AG25" s="141"/>
      <c r="AH25" s="142"/>
      <c r="AI25" s="143"/>
    </row>
    <row r="26" spans="2:38" ht="27" customHeight="1">
      <c r="B26" s="387"/>
      <c r="C26" s="388"/>
      <c r="D26" s="388"/>
      <c r="E26" s="388"/>
      <c r="F26" s="388"/>
      <c r="G26" s="388"/>
      <c r="H26" s="388"/>
      <c r="I26" s="388"/>
      <c r="J26" s="389"/>
      <c r="K26" s="389"/>
      <c r="L26" s="389"/>
      <c r="M26" s="390"/>
      <c r="N26" s="390"/>
      <c r="O26" s="390"/>
      <c r="P26" s="390"/>
      <c r="Q26" s="391"/>
      <c r="R26" s="391"/>
      <c r="S26" s="391"/>
      <c r="T26" s="391"/>
      <c r="U26" s="375"/>
      <c r="V26" s="375"/>
      <c r="W26" s="375"/>
      <c r="X26" s="375"/>
      <c r="Y26" s="375"/>
      <c r="Z26" s="376"/>
      <c r="AA26" s="437"/>
      <c r="AB26" s="438"/>
      <c r="AC26" s="438"/>
      <c r="AD26" s="438"/>
      <c r="AE26" s="438"/>
      <c r="AF26" s="439"/>
      <c r="AG26" s="142"/>
      <c r="AH26" s="142"/>
      <c r="AI26" s="143"/>
    </row>
    <row r="27" spans="2:38" ht="27" customHeight="1">
      <c r="B27" s="387"/>
      <c r="C27" s="388"/>
      <c r="D27" s="388"/>
      <c r="E27" s="388"/>
      <c r="F27" s="388"/>
      <c r="G27" s="388"/>
      <c r="H27" s="388"/>
      <c r="I27" s="388"/>
      <c r="J27" s="389"/>
      <c r="K27" s="389"/>
      <c r="L27" s="389"/>
      <c r="M27" s="390"/>
      <c r="N27" s="390"/>
      <c r="O27" s="390"/>
      <c r="P27" s="390"/>
      <c r="Q27" s="391"/>
      <c r="R27" s="391"/>
      <c r="S27" s="391"/>
      <c r="T27" s="391"/>
      <c r="U27" s="375"/>
      <c r="V27" s="375"/>
      <c r="W27" s="375"/>
      <c r="X27" s="375"/>
      <c r="Y27" s="375"/>
      <c r="Z27" s="376"/>
      <c r="AA27" s="437"/>
      <c r="AB27" s="438"/>
      <c r="AC27" s="438"/>
      <c r="AD27" s="438"/>
      <c r="AE27" s="438"/>
      <c r="AF27" s="439"/>
      <c r="AG27" s="142"/>
      <c r="AH27" s="142"/>
      <c r="AI27" s="143"/>
    </row>
    <row r="28" spans="2:38" ht="27" customHeight="1">
      <c r="B28" s="387"/>
      <c r="C28" s="388"/>
      <c r="D28" s="388"/>
      <c r="E28" s="388"/>
      <c r="F28" s="388"/>
      <c r="G28" s="388"/>
      <c r="H28" s="388"/>
      <c r="I28" s="388"/>
      <c r="J28" s="389"/>
      <c r="K28" s="389"/>
      <c r="L28" s="389"/>
      <c r="M28" s="390"/>
      <c r="N28" s="390"/>
      <c r="O28" s="390"/>
      <c r="P28" s="390"/>
      <c r="Q28" s="391"/>
      <c r="R28" s="391"/>
      <c r="S28" s="391"/>
      <c r="T28" s="391"/>
      <c r="U28" s="375"/>
      <c r="V28" s="375"/>
      <c r="W28" s="375"/>
      <c r="X28" s="375"/>
      <c r="Y28" s="375"/>
      <c r="Z28" s="376"/>
      <c r="AA28" s="437"/>
      <c r="AB28" s="438"/>
      <c r="AC28" s="438"/>
      <c r="AD28" s="438"/>
      <c r="AE28" s="438"/>
      <c r="AF28" s="439"/>
      <c r="AG28" s="142"/>
      <c r="AH28" s="142"/>
      <c r="AI28" s="143"/>
    </row>
    <row r="29" spans="2:38" ht="27" customHeight="1">
      <c r="B29" s="387"/>
      <c r="C29" s="388"/>
      <c r="D29" s="388"/>
      <c r="E29" s="388"/>
      <c r="F29" s="388"/>
      <c r="G29" s="388"/>
      <c r="H29" s="388"/>
      <c r="I29" s="388"/>
      <c r="J29" s="389"/>
      <c r="K29" s="389"/>
      <c r="L29" s="389"/>
      <c r="M29" s="390"/>
      <c r="N29" s="390"/>
      <c r="O29" s="390"/>
      <c r="P29" s="390"/>
      <c r="Q29" s="391"/>
      <c r="R29" s="391"/>
      <c r="S29" s="391"/>
      <c r="T29" s="391"/>
      <c r="U29" s="375"/>
      <c r="V29" s="375"/>
      <c r="W29" s="375"/>
      <c r="X29" s="375"/>
      <c r="Y29" s="375"/>
      <c r="Z29" s="376"/>
      <c r="AA29" s="437"/>
      <c r="AB29" s="438"/>
      <c r="AC29" s="438"/>
      <c r="AD29" s="438"/>
      <c r="AE29" s="438"/>
      <c r="AF29" s="439"/>
      <c r="AG29" s="142"/>
      <c r="AH29" s="142"/>
      <c r="AI29" s="143"/>
    </row>
    <row r="30" spans="2:38" ht="27" customHeight="1">
      <c r="B30" s="382"/>
      <c r="C30" s="383"/>
      <c r="D30" s="383"/>
      <c r="E30" s="383"/>
      <c r="F30" s="383"/>
      <c r="G30" s="383"/>
      <c r="H30" s="383"/>
      <c r="I30" s="383"/>
      <c r="J30" s="384"/>
      <c r="K30" s="384"/>
      <c r="L30" s="384"/>
      <c r="M30" s="385"/>
      <c r="N30" s="385"/>
      <c r="O30" s="385"/>
      <c r="P30" s="385"/>
      <c r="Q30" s="386"/>
      <c r="R30" s="386"/>
      <c r="S30" s="386"/>
      <c r="T30" s="386"/>
      <c r="U30" s="380"/>
      <c r="V30" s="380"/>
      <c r="W30" s="380"/>
      <c r="X30" s="380"/>
      <c r="Y30" s="380"/>
      <c r="Z30" s="381"/>
      <c r="AA30" s="446"/>
      <c r="AB30" s="447"/>
      <c r="AC30" s="447"/>
      <c r="AD30" s="447"/>
      <c r="AE30" s="447"/>
      <c r="AF30" s="448"/>
      <c r="AG30" s="144"/>
      <c r="AH30" s="144"/>
      <c r="AI30" s="145"/>
    </row>
    <row r="31" spans="2:38" ht="15" customHeight="1">
      <c r="B31" s="147" t="s">
        <v>319</v>
      </c>
      <c r="C31" s="90"/>
      <c r="D31" s="90"/>
      <c r="E31" s="90"/>
      <c r="F31" s="90"/>
      <c r="G31" s="90"/>
      <c r="H31" s="91"/>
      <c r="I31" s="90"/>
      <c r="J31" s="90"/>
      <c r="K31" s="90"/>
      <c r="L31" s="90"/>
      <c r="M31" s="90"/>
      <c r="N31" s="90"/>
      <c r="O31" s="90"/>
      <c r="P31" s="90"/>
      <c r="Q31" s="89"/>
      <c r="R31" s="89"/>
      <c r="S31" s="89"/>
      <c r="T31" s="89"/>
      <c r="U31" s="89"/>
      <c r="V31" s="89"/>
      <c r="W31" s="89"/>
      <c r="X31" s="89"/>
      <c r="Y31" s="89"/>
      <c r="Z31" s="89"/>
      <c r="AA31" s="89"/>
      <c r="AB31" s="89"/>
      <c r="AC31" s="89"/>
      <c r="AD31" s="89"/>
      <c r="AE31" s="89"/>
      <c r="AF31" s="89"/>
      <c r="AG31" s="89"/>
      <c r="AH31" s="89"/>
      <c r="AI31" s="89"/>
    </row>
    <row r="32" spans="2:38" ht="12.95" customHeight="1">
      <c r="B32" s="372" t="s">
        <v>309</v>
      </c>
      <c r="C32" s="372"/>
      <c r="D32" s="372"/>
      <c r="E32" s="372"/>
      <c r="F32" s="372"/>
      <c r="G32" s="372"/>
      <c r="H32" s="372"/>
      <c r="I32" s="372"/>
      <c r="J32" s="372"/>
      <c r="K32" s="372"/>
      <c r="L32" s="372"/>
      <c r="M32" s="372"/>
      <c r="N32" s="372"/>
      <c r="O32" s="372"/>
      <c r="P32" s="372"/>
      <c r="Q32" s="372"/>
      <c r="R32" s="372"/>
      <c r="S32" s="372"/>
      <c r="T32" s="372"/>
      <c r="U32" s="372"/>
      <c r="V32" s="372"/>
      <c r="W32" s="372"/>
      <c r="X32" s="372"/>
      <c r="Y32" s="372"/>
      <c r="Z32" s="372"/>
      <c r="AA32" s="372"/>
      <c r="AB32" s="372"/>
      <c r="AC32" s="372"/>
      <c r="AD32" s="372"/>
      <c r="AE32" s="372"/>
      <c r="AF32" s="372"/>
      <c r="AG32" s="372"/>
      <c r="AH32" s="372"/>
      <c r="AI32" s="372"/>
    </row>
    <row r="33" spans="2:35" ht="12.95" customHeight="1">
      <c r="B33" s="373" t="s">
        <v>300</v>
      </c>
      <c r="C33" s="373"/>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row>
    <row r="34" spans="2:35" ht="12.95" customHeight="1">
      <c r="B34" s="373" t="s">
        <v>301</v>
      </c>
      <c r="C34" s="373"/>
      <c r="D34" s="373"/>
      <c r="E34" s="373"/>
      <c r="F34" s="373"/>
      <c r="G34" s="373"/>
      <c r="H34" s="373"/>
      <c r="I34" s="373"/>
      <c r="J34" s="373"/>
      <c r="K34" s="373"/>
      <c r="L34" s="373"/>
      <c r="M34" s="373"/>
      <c r="N34" s="373"/>
      <c r="O34" s="373"/>
      <c r="P34" s="373"/>
      <c r="Q34" s="373"/>
      <c r="R34" s="373"/>
      <c r="S34" s="373"/>
      <c r="T34" s="373"/>
      <c r="U34" s="373"/>
      <c r="V34" s="373"/>
      <c r="W34" s="373"/>
      <c r="X34" s="373"/>
      <c r="Y34" s="373"/>
      <c r="Z34" s="373"/>
      <c r="AA34" s="373"/>
      <c r="AB34" s="373"/>
      <c r="AC34" s="373"/>
      <c r="AD34" s="373"/>
      <c r="AE34" s="373"/>
      <c r="AF34" s="373"/>
      <c r="AG34" s="373"/>
      <c r="AH34" s="373"/>
      <c r="AI34" s="373"/>
    </row>
    <row r="35" spans="2:35" ht="12.95" customHeight="1">
      <c r="B35" s="372" t="s">
        <v>310</v>
      </c>
      <c r="C35" s="372"/>
      <c r="D35" s="372"/>
      <c r="E35" s="372"/>
      <c r="F35" s="372"/>
      <c r="G35" s="372"/>
      <c r="H35" s="372"/>
      <c r="I35" s="372"/>
      <c r="J35" s="372"/>
      <c r="K35" s="372"/>
      <c r="L35" s="372"/>
      <c r="M35" s="372"/>
      <c r="N35" s="372"/>
      <c r="O35" s="372"/>
      <c r="P35" s="372"/>
      <c r="Q35" s="372"/>
      <c r="R35" s="372"/>
      <c r="S35" s="372"/>
      <c r="T35" s="372"/>
      <c r="U35" s="372"/>
      <c r="V35" s="372"/>
      <c r="W35" s="372"/>
      <c r="X35" s="372"/>
      <c r="Y35" s="372"/>
      <c r="Z35" s="372"/>
      <c r="AA35" s="372"/>
      <c r="AB35" s="372"/>
      <c r="AC35" s="372"/>
      <c r="AD35" s="372"/>
      <c r="AE35" s="372"/>
      <c r="AF35" s="372"/>
      <c r="AG35" s="372"/>
      <c r="AH35" s="372"/>
      <c r="AI35" s="372"/>
    </row>
    <row r="36" spans="2:35" ht="12.95" customHeight="1">
      <c r="B36" s="373" t="s">
        <v>302</v>
      </c>
      <c r="C36" s="373"/>
      <c r="D36" s="373"/>
      <c r="E36" s="373"/>
      <c r="F36" s="373"/>
      <c r="G36" s="373"/>
      <c r="H36" s="373"/>
      <c r="I36" s="373"/>
      <c r="J36" s="373"/>
      <c r="K36" s="373"/>
      <c r="L36" s="373"/>
      <c r="M36" s="373"/>
      <c r="N36" s="373"/>
      <c r="O36" s="373"/>
      <c r="P36" s="373"/>
      <c r="Q36" s="373"/>
      <c r="R36" s="373"/>
      <c r="S36" s="373"/>
      <c r="T36" s="373"/>
      <c r="U36" s="373"/>
      <c r="V36" s="373"/>
      <c r="W36" s="373"/>
      <c r="X36" s="373"/>
      <c r="Y36" s="373"/>
      <c r="Z36" s="373"/>
      <c r="AA36" s="373"/>
      <c r="AB36" s="373"/>
      <c r="AC36" s="373"/>
      <c r="AD36" s="373"/>
      <c r="AE36" s="373"/>
      <c r="AF36" s="373"/>
      <c r="AG36" s="373"/>
      <c r="AH36" s="373"/>
      <c r="AI36" s="373"/>
    </row>
    <row r="37" spans="2:35" ht="12.95" customHeight="1">
      <c r="B37" s="373" t="s">
        <v>322</v>
      </c>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row>
    <row r="38" spans="2:35">
      <c r="B38" s="82"/>
      <c r="C38" s="82"/>
      <c r="D38" s="82"/>
      <c r="E38" s="82"/>
      <c r="F38" s="82"/>
      <c r="G38" s="82"/>
      <c r="H38" s="83"/>
      <c r="I38" s="82"/>
      <c r="J38" s="82"/>
      <c r="K38" s="82"/>
      <c r="L38" s="82"/>
      <c r="M38" s="82"/>
      <c r="N38" s="82"/>
      <c r="O38" s="82"/>
      <c r="P38" s="82"/>
    </row>
    <row r="39" spans="2:35">
      <c r="B39" s="82"/>
      <c r="C39" s="82"/>
      <c r="D39" s="82"/>
      <c r="E39" s="82"/>
      <c r="F39" s="82"/>
      <c r="G39" s="82"/>
      <c r="H39" s="83"/>
      <c r="I39" s="82"/>
      <c r="J39" s="82"/>
      <c r="K39" s="82"/>
      <c r="L39" s="82"/>
      <c r="M39" s="82"/>
      <c r="N39" s="82"/>
      <c r="O39" s="82"/>
      <c r="P39" s="82"/>
    </row>
    <row r="40" spans="2:35">
      <c r="B40" s="82"/>
      <c r="C40" s="82"/>
      <c r="D40" s="82"/>
      <c r="E40" s="82"/>
      <c r="F40" s="82"/>
      <c r="G40" s="82"/>
      <c r="H40" s="83"/>
      <c r="I40" s="82"/>
      <c r="J40" s="82"/>
      <c r="K40" s="82"/>
      <c r="L40" s="82"/>
      <c r="M40" s="82"/>
      <c r="N40" s="82"/>
      <c r="O40" s="82"/>
      <c r="P40" s="82"/>
    </row>
    <row r="41" spans="2:35">
      <c r="B41" s="82"/>
      <c r="C41" s="82"/>
      <c r="D41" s="82"/>
      <c r="E41" s="82"/>
      <c r="F41" s="82"/>
      <c r="G41" s="82"/>
      <c r="H41" s="83"/>
      <c r="I41" s="82"/>
      <c r="J41" s="82"/>
      <c r="K41" s="82"/>
      <c r="L41" s="82"/>
      <c r="M41" s="82"/>
      <c r="N41" s="82"/>
      <c r="O41" s="82"/>
      <c r="P41" s="82"/>
    </row>
    <row r="42" spans="2:35">
      <c r="B42" s="82"/>
      <c r="C42" s="82"/>
      <c r="D42" s="82"/>
      <c r="E42" s="82"/>
      <c r="F42" s="82"/>
      <c r="G42" s="82"/>
      <c r="H42" s="83"/>
      <c r="I42" s="82"/>
      <c r="J42" s="82"/>
      <c r="K42" s="82"/>
      <c r="L42" s="82"/>
      <c r="M42" s="82"/>
      <c r="N42" s="82"/>
      <c r="O42" s="82"/>
      <c r="P42" s="82"/>
    </row>
    <row r="43" spans="2:35">
      <c r="B43" s="82"/>
      <c r="C43" s="82"/>
      <c r="D43" s="82"/>
      <c r="E43" s="82"/>
      <c r="F43" s="82"/>
      <c r="G43" s="82"/>
      <c r="H43" s="83"/>
      <c r="I43" s="82"/>
      <c r="J43" s="82"/>
      <c r="K43" s="82"/>
      <c r="L43" s="82"/>
      <c r="M43" s="82"/>
      <c r="N43" s="82"/>
      <c r="O43" s="82"/>
      <c r="P43" s="82"/>
    </row>
    <row r="44" spans="2:35">
      <c r="B44" s="82"/>
      <c r="C44" s="82"/>
      <c r="D44" s="82"/>
      <c r="E44" s="82"/>
      <c r="F44" s="82"/>
      <c r="G44" s="82"/>
      <c r="H44" s="83"/>
      <c r="I44" s="82"/>
      <c r="J44" s="82"/>
      <c r="K44" s="82"/>
      <c r="L44" s="82"/>
      <c r="M44" s="82"/>
      <c r="N44" s="82"/>
      <c r="O44" s="82"/>
      <c r="P44" s="82"/>
    </row>
    <row r="45" spans="2:35">
      <c r="B45" s="82"/>
      <c r="C45" s="82"/>
      <c r="D45" s="82"/>
      <c r="E45" s="82"/>
      <c r="F45" s="82"/>
      <c r="G45" s="82"/>
      <c r="H45" s="83"/>
      <c r="I45" s="82"/>
      <c r="J45" s="82"/>
      <c r="K45" s="82"/>
      <c r="L45" s="82"/>
      <c r="M45" s="82"/>
      <c r="N45" s="82"/>
      <c r="O45" s="82"/>
      <c r="P45" s="82"/>
    </row>
    <row r="46" spans="2:35">
      <c r="B46" s="82"/>
      <c r="C46" s="82"/>
      <c r="D46" s="82"/>
      <c r="E46" s="82"/>
      <c r="F46" s="82"/>
      <c r="G46" s="82"/>
      <c r="H46" s="83"/>
      <c r="I46" s="82"/>
      <c r="J46" s="82"/>
      <c r="K46" s="82"/>
      <c r="L46" s="82"/>
      <c r="M46" s="82"/>
      <c r="N46" s="82"/>
      <c r="O46" s="82"/>
      <c r="P46" s="82"/>
    </row>
    <row r="47" spans="2:35">
      <c r="B47" s="82"/>
      <c r="C47" s="82"/>
      <c r="D47" s="82"/>
      <c r="E47" s="82"/>
      <c r="F47" s="82"/>
      <c r="G47" s="82"/>
      <c r="H47" s="83"/>
      <c r="I47" s="82"/>
      <c r="J47" s="82"/>
      <c r="K47" s="82"/>
      <c r="L47" s="82"/>
      <c r="M47" s="82"/>
      <c r="N47" s="82"/>
      <c r="O47" s="82"/>
      <c r="P47" s="82"/>
    </row>
    <row r="48" spans="2:35">
      <c r="B48" s="82"/>
      <c r="C48" s="82"/>
      <c r="D48" s="82"/>
      <c r="E48" s="82"/>
      <c r="F48" s="82"/>
      <c r="G48" s="82"/>
      <c r="H48" s="83"/>
      <c r="I48" s="82"/>
      <c r="J48" s="82"/>
      <c r="K48" s="82"/>
      <c r="L48" s="82"/>
      <c r="M48" s="82"/>
      <c r="N48" s="82"/>
      <c r="O48" s="82"/>
      <c r="P48" s="82"/>
    </row>
    <row r="49" spans="2:16">
      <c r="B49" s="82"/>
      <c r="C49" s="82"/>
      <c r="D49" s="82"/>
      <c r="E49" s="82"/>
      <c r="F49" s="82"/>
      <c r="G49" s="82"/>
      <c r="H49" s="83"/>
      <c r="I49" s="82"/>
      <c r="J49" s="82"/>
      <c r="K49" s="82"/>
      <c r="L49" s="82"/>
      <c r="M49" s="82"/>
      <c r="N49" s="82"/>
      <c r="O49" s="82"/>
      <c r="P49" s="82"/>
    </row>
    <row r="50" spans="2:16">
      <c r="B50" s="82"/>
      <c r="C50" s="82"/>
      <c r="D50" s="82"/>
      <c r="E50" s="82"/>
      <c r="F50" s="82"/>
      <c r="G50" s="82"/>
      <c r="H50" s="83"/>
      <c r="I50" s="82"/>
      <c r="J50" s="82"/>
      <c r="K50" s="82"/>
      <c r="L50" s="82"/>
      <c r="M50" s="82"/>
      <c r="N50" s="82"/>
      <c r="O50" s="82"/>
      <c r="P50" s="82"/>
    </row>
    <row r="51" spans="2:16">
      <c r="B51" s="82"/>
      <c r="C51" s="82"/>
      <c r="D51" s="82"/>
      <c r="E51" s="82"/>
      <c r="F51" s="82"/>
      <c r="G51" s="82"/>
      <c r="H51" s="83"/>
      <c r="I51" s="82"/>
      <c r="J51" s="82"/>
      <c r="K51" s="82"/>
      <c r="L51" s="82"/>
      <c r="M51" s="82"/>
      <c r="N51" s="82"/>
      <c r="O51" s="82"/>
      <c r="P51" s="82"/>
    </row>
    <row r="52" spans="2:16">
      <c r="B52" s="82"/>
      <c r="C52" s="82"/>
      <c r="D52" s="82"/>
      <c r="E52" s="82"/>
      <c r="F52" s="82"/>
      <c r="G52" s="82"/>
      <c r="H52" s="83"/>
      <c r="I52" s="82"/>
      <c r="J52" s="82"/>
      <c r="K52" s="82"/>
      <c r="L52" s="82"/>
      <c r="M52" s="82"/>
      <c r="N52" s="82"/>
      <c r="O52" s="82"/>
      <c r="P52" s="82"/>
    </row>
    <row r="53" spans="2:16">
      <c r="B53" s="82"/>
      <c r="C53" s="82"/>
      <c r="D53" s="82"/>
      <c r="E53" s="82"/>
      <c r="F53" s="82"/>
      <c r="G53" s="82"/>
      <c r="H53" s="83"/>
      <c r="I53" s="82"/>
      <c r="J53" s="82"/>
      <c r="K53" s="82"/>
      <c r="L53" s="82"/>
      <c r="M53" s="82"/>
      <c r="N53" s="82"/>
      <c r="O53" s="82"/>
      <c r="P53" s="82"/>
    </row>
    <row r="54" spans="2:16">
      <c r="B54" s="82"/>
      <c r="C54" s="82"/>
      <c r="D54" s="82"/>
      <c r="E54" s="82"/>
      <c r="F54" s="82"/>
      <c r="G54" s="82"/>
      <c r="H54" s="83"/>
      <c r="I54" s="82"/>
      <c r="J54" s="82"/>
      <c r="K54" s="82"/>
      <c r="L54" s="82"/>
      <c r="M54" s="82"/>
      <c r="N54" s="82"/>
      <c r="O54" s="82"/>
      <c r="P54" s="82"/>
    </row>
    <row r="55" spans="2:16">
      <c r="B55" s="82"/>
      <c r="C55" s="82"/>
      <c r="D55" s="82"/>
      <c r="E55" s="82"/>
      <c r="F55" s="82"/>
      <c r="G55" s="82"/>
      <c r="H55" s="83"/>
      <c r="I55" s="82"/>
      <c r="J55" s="82"/>
      <c r="K55" s="82"/>
      <c r="L55" s="82"/>
      <c r="M55" s="82"/>
      <c r="N55" s="82"/>
      <c r="O55" s="82"/>
      <c r="P55" s="82"/>
    </row>
    <row r="56" spans="2:16">
      <c r="B56" s="82"/>
      <c r="C56" s="82"/>
      <c r="D56" s="82"/>
      <c r="E56" s="82"/>
      <c r="F56" s="82"/>
      <c r="G56" s="82"/>
      <c r="H56" s="83"/>
      <c r="I56" s="82"/>
      <c r="J56" s="82"/>
      <c r="K56" s="82"/>
      <c r="L56" s="82"/>
      <c r="M56" s="82"/>
      <c r="N56" s="82"/>
      <c r="O56" s="82"/>
      <c r="P56" s="82"/>
    </row>
    <row r="57" spans="2:16">
      <c r="B57" s="82"/>
      <c r="C57" s="82"/>
      <c r="D57" s="82"/>
      <c r="E57" s="82"/>
      <c r="F57" s="82"/>
      <c r="G57" s="82"/>
      <c r="H57" s="83"/>
      <c r="I57" s="82"/>
      <c r="J57" s="82"/>
      <c r="K57" s="82"/>
      <c r="L57" s="82"/>
      <c r="M57" s="82"/>
      <c r="N57" s="82"/>
      <c r="O57" s="82"/>
      <c r="P57" s="82"/>
    </row>
    <row r="58" spans="2:16">
      <c r="B58" s="82"/>
      <c r="C58" s="82"/>
      <c r="D58" s="82"/>
      <c r="E58" s="82"/>
      <c r="F58" s="82"/>
      <c r="G58" s="82"/>
      <c r="H58" s="83"/>
      <c r="I58" s="82"/>
      <c r="J58" s="82"/>
      <c r="K58" s="82"/>
      <c r="L58" s="82"/>
      <c r="M58" s="82"/>
      <c r="N58" s="82"/>
      <c r="O58" s="82"/>
      <c r="P58" s="82"/>
    </row>
    <row r="59" spans="2:16">
      <c r="B59" s="82"/>
      <c r="C59" s="82"/>
      <c r="D59" s="82"/>
      <c r="E59" s="82"/>
      <c r="F59" s="82"/>
      <c r="G59" s="82"/>
      <c r="H59" s="83"/>
      <c r="I59" s="82"/>
      <c r="J59" s="82"/>
      <c r="K59" s="82"/>
      <c r="L59" s="82"/>
      <c r="M59" s="82"/>
      <c r="N59" s="82"/>
      <c r="O59" s="82"/>
      <c r="P59" s="82"/>
    </row>
    <row r="60" spans="2:16">
      <c r="B60" s="82"/>
      <c r="C60" s="82"/>
      <c r="D60" s="82"/>
      <c r="E60" s="82"/>
      <c r="F60" s="82"/>
      <c r="G60" s="82"/>
      <c r="H60" s="83"/>
      <c r="I60" s="82"/>
      <c r="J60" s="82"/>
      <c r="K60" s="82"/>
      <c r="L60" s="82"/>
      <c r="M60" s="82"/>
      <c r="N60" s="82"/>
      <c r="O60" s="82"/>
      <c r="P60" s="82"/>
    </row>
    <row r="61" spans="2:16">
      <c r="B61" s="82"/>
      <c r="C61" s="82"/>
      <c r="D61" s="82"/>
      <c r="E61" s="82"/>
      <c r="F61" s="82"/>
      <c r="G61" s="82"/>
      <c r="H61" s="83"/>
      <c r="I61" s="82"/>
      <c r="J61" s="82"/>
      <c r="K61" s="82"/>
      <c r="L61" s="82"/>
      <c r="M61" s="82"/>
      <c r="N61" s="82"/>
      <c r="O61" s="82"/>
      <c r="P61" s="82"/>
    </row>
    <row r="62" spans="2:16">
      <c r="B62" s="82"/>
      <c r="C62" s="82"/>
      <c r="D62" s="82"/>
      <c r="E62" s="82"/>
      <c r="F62" s="82"/>
      <c r="G62" s="82"/>
      <c r="H62" s="83"/>
      <c r="I62" s="82"/>
      <c r="J62" s="82"/>
      <c r="K62" s="82"/>
      <c r="L62" s="82"/>
      <c r="M62" s="82"/>
      <c r="N62" s="82"/>
      <c r="O62" s="82"/>
      <c r="P62" s="82"/>
    </row>
    <row r="63" spans="2:16">
      <c r="B63" s="82"/>
      <c r="C63" s="82"/>
      <c r="D63" s="82"/>
      <c r="E63" s="82"/>
      <c r="F63" s="82"/>
      <c r="G63" s="82"/>
      <c r="H63" s="83"/>
      <c r="I63" s="82"/>
      <c r="J63" s="82"/>
      <c r="K63" s="82"/>
      <c r="L63" s="82"/>
      <c r="M63" s="82"/>
      <c r="N63" s="82"/>
      <c r="O63" s="82"/>
      <c r="P63" s="82"/>
    </row>
    <row r="64" spans="2:16">
      <c r="B64" s="82"/>
      <c r="C64" s="82"/>
      <c r="D64" s="82"/>
      <c r="E64" s="82"/>
      <c r="F64" s="82"/>
      <c r="G64" s="82"/>
      <c r="H64" s="83"/>
      <c r="I64" s="82"/>
      <c r="J64" s="82"/>
      <c r="K64" s="82"/>
      <c r="L64" s="82"/>
      <c r="M64" s="82"/>
      <c r="N64" s="82"/>
      <c r="O64" s="82"/>
      <c r="P64" s="82"/>
    </row>
    <row r="65" spans="2:16">
      <c r="B65" s="82"/>
      <c r="C65" s="82"/>
      <c r="D65" s="82"/>
      <c r="E65" s="82"/>
      <c r="F65" s="82"/>
      <c r="G65" s="82"/>
      <c r="H65" s="83"/>
      <c r="I65" s="82"/>
      <c r="J65" s="82"/>
      <c r="K65" s="82"/>
      <c r="L65" s="82"/>
      <c r="M65" s="82"/>
      <c r="N65" s="82"/>
      <c r="O65" s="82"/>
      <c r="P65" s="82"/>
    </row>
    <row r="66" spans="2:16">
      <c r="B66" s="82"/>
      <c r="C66" s="82"/>
      <c r="D66" s="82"/>
      <c r="E66" s="82"/>
      <c r="F66" s="82"/>
      <c r="G66" s="82"/>
      <c r="H66" s="83"/>
      <c r="I66" s="82"/>
      <c r="J66" s="82"/>
      <c r="K66" s="82"/>
      <c r="L66" s="82"/>
      <c r="M66" s="82"/>
      <c r="N66" s="82"/>
      <c r="O66" s="82"/>
      <c r="P66" s="82"/>
    </row>
    <row r="67" spans="2:16">
      <c r="B67" s="82"/>
      <c r="C67" s="82"/>
      <c r="D67" s="82"/>
      <c r="E67" s="82"/>
      <c r="F67" s="82"/>
      <c r="G67" s="82"/>
      <c r="H67" s="83"/>
      <c r="I67" s="82"/>
      <c r="J67" s="82"/>
      <c r="K67" s="82"/>
      <c r="L67" s="82"/>
      <c r="M67" s="82"/>
      <c r="N67" s="82"/>
      <c r="O67" s="82"/>
      <c r="P67" s="82"/>
    </row>
    <row r="68" spans="2:16">
      <c r="B68" s="82"/>
      <c r="C68" s="82"/>
      <c r="D68" s="82"/>
      <c r="E68" s="82"/>
      <c r="F68" s="82"/>
      <c r="G68" s="82"/>
      <c r="H68" s="83"/>
      <c r="I68" s="82"/>
      <c r="J68" s="82"/>
      <c r="K68" s="82"/>
      <c r="L68" s="82"/>
      <c r="M68" s="82"/>
      <c r="N68" s="82"/>
      <c r="O68" s="82"/>
      <c r="P68" s="82"/>
    </row>
    <row r="69" spans="2:16">
      <c r="B69" s="82"/>
      <c r="C69" s="82"/>
      <c r="D69" s="82"/>
      <c r="E69" s="82"/>
      <c r="F69" s="82"/>
      <c r="G69" s="82"/>
      <c r="H69" s="83"/>
      <c r="I69" s="82"/>
      <c r="J69" s="82"/>
      <c r="K69" s="82"/>
      <c r="L69" s="82"/>
      <c r="M69" s="82"/>
      <c r="N69" s="82"/>
      <c r="O69" s="82"/>
      <c r="P69" s="82"/>
    </row>
    <row r="70" spans="2:16">
      <c r="B70" s="82"/>
      <c r="C70" s="82"/>
      <c r="D70" s="82"/>
      <c r="E70" s="82"/>
      <c r="F70" s="82"/>
      <c r="G70" s="82"/>
      <c r="H70" s="83"/>
      <c r="I70" s="82"/>
      <c r="J70" s="82"/>
      <c r="K70" s="82"/>
      <c r="L70" s="82"/>
      <c r="M70" s="82"/>
      <c r="N70" s="82"/>
      <c r="O70" s="82"/>
      <c r="P70" s="82"/>
    </row>
    <row r="71" spans="2:16">
      <c r="B71" s="82"/>
      <c r="C71" s="82"/>
      <c r="D71" s="82"/>
      <c r="E71" s="82"/>
      <c r="F71" s="82"/>
      <c r="G71" s="82"/>
      <c r="H71" s="83"/>
      <c r="I71" s="82"/>
      <c r="J71" s="82"/>
      <c r="K71" s="82"/>
      <c r="L71" s="82"/>
      <c r="M71" s="82"/>
      <c r="N71" s="82"/>
      <c r="O71" s="82"/>
      <c r="P71" s="82"/>
    </row>
    <row r="72" spans="2:16">
      <c r="B72" s="82"/>
      <c r="C72" s="82"/>
      <c r="D72" s="82"/>
      <c r="E72" s="82"/>
      <c r="F72" s="82"/>
      <c r="G72" s="82"/>
      <c r="H72" s="83"/>
      <c r="I72" s="82"/>
      <c r="J72" s="82"/>
      <c r="K72" s="82"/>
      <c r="L72" s="82"/>
      <c r="M72" s="82"/>
      <c r="N72" s="82"/>
      <c r="O72" s="82"/>
      <c r="P72" s="82"/>
    </row>
    <row r="73" spans="2:16">
      <c r="B73" s="82"/>
      <c r="C73" s="82"/>
      <c r="D73" s="82"/>
      <c r="E73" s="82"/>
      <c r="F73" s="82"/>
      <c r="G73" s="82"/>
      <c r="H73" s="83"/>
      <c r="I73" s="82"/>
      <c r="J73" s="82"/>
      <c r="K73" s="82"/>
      <c r="L73" s="82"/>
      <c r="M73" s="82"/>
      <c r="N73" s="82"/>
      <c r="O73" s="82"/>
      <c r="P73" s="82"/>
    </row>
    <row r="74" spans="2:16">
      <c r="B74" s="82"/>
      <c r="C74" s="82"/>
      <c r="D74" s="82"/>
      <c r="E74" s="82"/>
      <c r="F74" s="82"/>
      <c r="G74" s="82"/>
      <c r="H74" s="83"/>
      <c r="I74" s="82"/>
      <c r="J74" s="82"/>
      <c r="K74" s="82"/>
      <c r="L74" s="82"/>
      <c r="M74" s="82"/>
      <c r="N74" s="82"/>
      <c r="O74" s="82"/>
      <c r="P74" s="82"/>
    </row>
    <row r="75" spans="2:16">
      <c r="B75" s="82"/>
      <c r="C75" s="82"/>
      <c r="D75" s="82"/>
      <c r="E75" s="82"/>
      <c r="F75" s="82"/>
      <c r="G75" s="82"/>
      <c r="H75" s="83"/>
      <c r="I75" s="82"/>
      <c r="J75" s="82"/>
      <c r="K75" s="82"/>
      <c r="L75" s="82"/>
      <c r="M75" s="82"/>
      <c r="N75" s="82"/>
      <c r="O75" s="82"/>
      <c r="P75" s="82"/>
    </row>
    <row r="76" spans="2:16">
      <c r="B76" s="82"/>
      <c r="C76" s="82"/>
      <c r="D76" s="82"/>
      <c r="E76" s="82"/>
      <c r="F76" s="82"/>
      <c r="G76" s="82"/>
      <c r="H76" s="83"/>
      <c r="I76" s="82"/>
      <c r="J76" s="82"/>
      <c r="K76" s="82"/>
      <c r="L76" s="82"/>
      <c r="M76" s="82"/>
      <c r="N76" s="82"/>
      <c r="O76" s="82"/>
      <c r="P76" s="82"/>
    </row>
    <row r="77" spans="2:16">
      <c r="B77" s="82"/>
      <c r="C77" s="82"/>
      <c r="D77" s="82"/>
      <c r="E77" s="82"/>
      <c r="F77" s="82"/>
      <c r="G77" s="82"/>
      <c r="H77" s="83"/>
      <c r="I77" s="82"/>
      <c r="J77" s="82"/>
      <c r="K77" s="82"/>
      <c r="L77" s="82"/>
      <c r="M77" s="82"/>
      <c r="N77" s="82"/>
      <c r="O77" s="82"/>
      <c r="P77" s="82"/>
    </row>
  </sheetData>
  <mergeCells count="159">
    <mergeCell ref="AA27:AF27"/>
    <mergeCell ref="AA28:AF28"/>
    <mergeCell ref="AA29:AF29"/>
    <mergeCell ref="AA30:AF30"/>
    <mergeCell ref="B4:E4"/>
    <mergeCell ref="F4:AI4"/>
    <mergeCell ref="R5:U5"/>
    <mergeCell ref="Y10:AA10"/>
    <mergeCell ref="Y9:AA9"/>
    <mergeCell ref="AB9:AD9"/>
    <mergeCell ref="AE8:AI8"/>
    <mergeCell ref="AE9:AI9"/>
    <mergeCell ref="Y8:AD8"/>
    <mergeCell ref="AB10:AD10"/>
    <mergeCell ref="AE10:AI10"/>
    <mergeCell ref="R8:X8"/>
    <mergeCell ref="V5:AI5"/>
    <mergeCell ref="I9:K9"/>
    <mergeCell ref="L8:N8"/>
    <mergeCell ref="O8:Q8"/>
    <mergeCell ref="I8:K8"/>
    <mergeCell ref="L9:N9"/>
    <mergeCell ref="F6:Q6"/>
    <mergeCell ref="F5:Q5"/>
    <mergeCell ref="B8:H8"/>
    <mergeCell ref="R9:T9"/>
    <mergeCell ref="V9:X9"/>
    <mergeCell ref="B6:E6"/>
    <mergeCell ref="B5:E5"/>
    <mergeCell ref="AA26:AF26"/>
    <mergeCell ref="AA25:AF25"/>
    <mergeCell ref="R10:T10"/>
    <mergeCell ref="V10:X10"/>
    <mergeCell ref="R11:T11"/>
    <mergeCell ref="V11:X11"/>
    <mergeCell ref="R12:T12"/>
    <mergeCell ref="V12:X12"/>
    <mergeCell ref="R6:U6"/>
    <mergeCell ref="AA6:AD6"/>
    <mergeCell ref="AE6:AI6"/>
    <mergeCell ref="V6:Z6"/>
    <mergeCell ref="B13:H13"/>
    <mergeCell ref="O9:Q9"/>
    <mergeCell ref="O10:Q10"/>
    <mergeCell ref="O11:Q11"/>
    <mergeCell ref="O12:Q12"/>
    <mergeCell ref="O13:Q13"/>
    <mergeCell ref="L10:N10"/>
    <mergeCell ref="L11:N11"/>
    <mergeCell ref="L12:N12"/>
    <mergeCell ref="L13:N13"/>
    <mergeCell ref="I10:K10"/>
    <mergeCell ref="I11:K11"/>
    <mergeCell ref="I12:K12"/>
    <mergeCell ref="I13:K13"/>
    <mergeCell ref="B9:H9"/>
    <mergeCell ref="B10:H10"/>
    <mergeCell ref="B11:H11"/>
    <mergeCell ref="B12:H12"/>
    <mergeCell ref="R13:T13"/>
    <mergeCell ref="V13:X13"/>
    <mergeCell ref="U16:AE16"/>
    <mergeCell ref="Y11:AA11"/>
    <mergeCell ref="AB11:AD11"/>
    <mergeCell ref="AE11:AI11"/>
    <mergeCell ref="Y12:AA12"/>
    <mergeCell ref="AB12:AD12"/>
    <mergeCell ref="AE12:AI12"/>
    <mergeCell ref="Y13:AA13"/>
    <mergeCell ref="AB13:AD13"/>
    <mergeCell ref="AE13:AI13"/>
    <mergeCell ref="B16:I17"/>
    <mergeCell ref="B18:I18"/>
    <mergeCell ref="Q17:T17"/>
    <mergeCell ref="J16:T16"/>
    <mergeCell ref="U17:W17"/>
    <mergeCell ref="X17:AA17"/>
    <mergeCell ref="U18:W18"/>
    <mergeCell ref="X18:AA18"/>
    <mergeCell ref="B15:AI15"/>
    <mergeCell ref="J17:L17"/>
    <mergeCell ref="J18:L18"/>
    <mergeCell ref="M17:P17"/>
    <mergeCell ref="M18:P18"/>
    <mergeCell ref="Q18:T18"/>
    <mergeCell ref="AF16:AI17"/>
    <mergeCell ref="AB18:AE18"/>
    <mergeCell ref="AF18:AI18"/>
    <mergeCell ref="AB17:AE17"/>
    <mergeCell ref="AB19:AE19"/>
    <mergeCell ref="AF19:AI19"/>
    <mergeCell ref="B20:I20"/>
    <mergeCell ref="J20:L20"/>
    <mergeCell ref="M20:P20"/>
    <mergeCell ref="Q20:T20"/>
    <mergeCell ref="U20:W20"/>
    <mergeCell ref="X20:AA20"/>
    <mergeCell ref="AB20:AE20"/>
    <mergeCell ref="AF20:AI20"/>
    <mergeCell ref="B19:I19"/>
    <mergeCell ref="J19:L19"/>
    <mergeCell ref="M19:P19"/>
    <mergeCell ref="Q19:T19"/>
    <mergeCell ref="U19:W19"/>
    <mergeCell ref="X19:AA19"/>
    <mergeCell ref="B25:I25"/>
    <mergeCell ref="J25:L25"/>
    <mergeCell ref="M25:P25"/>
    <mergeCell ref="Q25:T25"/>
    <mergeCell ref="AF21:AI21"/>
    <mergeCell ref="B22:I22"/>
    <mergeCell ref="J22:L22"/>
    <mergeCell ref="M22:P22"/>
    <mergeCell ref="Q22:T22"/>
    <mergeCell ref="U22:W22"/>
    <mergeCell ref="X22:AA22"/>
    <mergeCell ref="AB22:AE22"/>
    <mergeCell ref="AF22:AI22"/>
    <mergeCell ref="J21:L21"/>
    <mergeCell ref="M21:P21"/>
    <mergeCell ref="Q21:T21"/>
    <mergeCell ref="U21:W21"/>
    <mergeCell ref="X21:AA21"/>
    <mergeCell ref="AB21:AE21"/>
    <mergeCell ref="B21:I21"/>
    <mergeCell ref="J24:AA24"/>
    <mergeCell ref="Q28:T28"/>
    <mergeCell ref="B27:I27"/>
    <mergeCell ref="J27:L27"/>
    <mergeCell ref="M27:P27"/>
    <mergeCell ref="Q27:T27"/>
    <mergeCell ref="B26:I26"/>
    <mergeCell ref="J26:L26"/>
    <mergeCell ref="M26:P26"/>
    <mergeCell ref="Q26:T26"/>
    <mergeCell ref="B35:AI35"/>
    <mergeCell ref="B36:AI36"/>
    <mergeCell ref="B37:AI37"/>
    <mergeCell ref="B2:AI2"/>
    <mergeCell ref="B32:AI32"/>
    <mergeCell ref="B33:AI33"/>
    <mergeCell ref="B34:AI34"/>
    <mergeCell ref="U26:Z26"/>
    <mergeCell ref="U25:Z25"/>
    <mergeCell ref="U27:Z27"/>
    <mergeCell ref="U28:Z28"/>
    <mergeCell ref="U29:Z29"/>
    <mergeCell ref="U30:Z30"/>
    <mergeCell ref="B30:I30"/>
    <mergeCell ref="J30:L30"/>
    <mergeCell ref="M30:P30"/>
    <mergeCell ref="Q30:T30"/>
    <mergeCell ref="B29:I29"/>
    <mergeCell ref="J29:L29"/>
    <mergeCell ref="M29:P29"/>
    <mergeCell ref="Q29:T29"/>
    <mergeCell ref="B28:I28"/>
    <mergeCell ref="J28:L28"/>
    <mergeCell ref="M28:P28"/>
  </mergeCells>
  <phoneticPr fontId="3"/>
  <dataValidations count="8">
    <dataValidation type="list" allowBlank="1" showInputMessage="1" showErrorMessage="1" sqref="I9:I13">
      <formula1>"①脱水,②乾燥,③焼却,④破砕,⑤選別,⑥その他,⑦埋立(安定型),⑧埋立(管理型),⑨その他"</formula1>
    </dataValidation>
    <dataValidation allowBlank="1" showInputMessage="1" sqref="AL18 AL9 X18:AA22 M18:P22 AL26 M26:P30"/>
    <dataValidation type="list" allowBlank="1" showInputMessage="1" sqref="AB18:AE22 Q18:T22 Q26:T30">
      <formula1>$AL$18:$AL$24</formula1>
    </dataValidation>
    <dataValidation imeMode="off" allowBlank="1" showInputMessage="1" showErrorMessage="1" sqref="L9:Q13"/>
    <dataValidation type="list" allowBlank="1" showInputMessage="1" sqref="J18:L22 U18:W22 J26:L30 Y9:Y13">
      <formula1>"福岡県,佐賀県,熊本県"</formula1>
    </dataValidation>
    <dataValidation type="list" allowBlank="1" showInputMessage="1" sqref="AB9:AB13">
      <formula1>"大川市,柳川市,久留米市"</formula1>
    </dataValidation>
    <dataValidation type="list" allowBlank="1" showInputMessage="1" sqref="B9:H13">
      <formula1>$AL$9:$AL$16</formula1>
    </dataValidation>
    <dataValidation imeMode="off" allowBlank="1" showInputMessage="1" sqref="AE9:AI13"/>
  </dataValidations>
  <printOptions horizontalCentered="1" verticalCentered="1"/>
  <pageMargins left="0.78740157480314965" right="0.59055118110236227" top="0.78740157480314965" bottom="0.39370078740157483" header="0.51181102362204722" footer="0.51181102362204722"/>
  <pageSetup paperSize="9" orientation="portrait" blackAndWhite="1"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x14:formula1>
            <xm:f>別紙２!$AA$87:$AA$92</xm:f>
          </x14:formula1>
          <xm:sqref>B18:I22</xm:sqref>
        </x14:dataValidation>
        <x14:dataValidation type="list" allowBlank="1" showInputMessage="1">
          <x14:formula1>
            <xm:f>別紙２!$Z$88:$Z$92</xm:f>
          </x14:formula1>
          <xm:sqref>B26:B30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C1:AZ36"/>
  <sheetViews>
    <sheetView showZeros="0" view="pageBreakPreview" zoomScaleNormal="100" zoomScaleSheetLayoutView="100" workbookViewId="0">
      <selection activeCell="AT13" sqref="AT13:AU13"/>
    </sheetView>
  </sheetViews>
  <sheetFormatPr defaultColWidth="2.125" defaultRowHeight="15" customHeight="1"/>
  <cols>
    <col min="1" max="2" width="2.125" style="57"/>
    <col min="3" max="43" width="2" style="57" customWidth="1"/>
    <col min="44" max="51" width="2.125" style="57"/>
    <col min="52" max="52" width="2.125" style="57" customWidth="1"/>
    <col min="53" max="16384" width="2.125" style="57"/>
  </cols>
  <sheetData>
    <row r="1" spans="3:52" ht="26.25" customHeight="1">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row>
    <row r="2" spans="3:52" ht="62.25" customHeight="1">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L2" s="59"/>
      <c r="AM2" s="59"/>
      <c r="AN2" s="59"/>
      <c r="AR2" s="265" t="s">
        <v>212</v>
      </c>
      <c r="AS2" s="265"/>
      <c r="AT2" s="265"/>
      <c r="AU2" s="265"/>
      <c r="AV2" s="265"/>
    </row>
    <row r="3" spans="3:52" ht="42.75" customHeight="1">
      <c r="C3" s="268" t="s">
        <v>214</v>
      </c>
      <c r="D3" s="268"/>
      <c r="E3" s="268"/>
      <c r="F3" s="268"/>
      <c r="G3" s="268"/>
      <c r="H3" s="268"/>
      <c r="I3" s="268"/>
      <c r="J3" s="268"/>
      <c r="K3" s="268"/>
      <c r="L3" s="268"/>
      <c r="M3" s="268"/>
      <c r="N3" s="268"/>
      <c r="O3" s="268"/>
      <c r="P3" s="268"/>
      <c r="Q3" s="268"/>
      <c r="R3" s="268"/>
      <c r="S3" s="268"/>
      <c r="T3" s="268"/>
      <c r="U3" s="268"/>
      <c r="V3" s="268"/>
      <c r="W3" s="268"/>
      <c r="X3" s="268"/>
      <c r="Y3" s="268"/>
      <c r="Z3" s="268"/>
      <c r="AA3" s="268"/>
      <c r="AB3" s="268"/>
      <c r="AC3" s="268"/>
      <c r="AD3" s="268"/>
      <c r="AE3" s="268"/>
      <c r="AF3" s="268"/>
      <c r="AG3" s="268"/>
      <c r="AH3" s="268"/>
      <c r="AI3" s="268"/>
      <c r="AJ3" s="268"/>
      <c r="AK3" s="268"/>
      <c r="AL3" s="268"/>
      <c r="AM3" s="268"/>
      <c r="AN3" s="268"/>
      <c r="AO3" s="268"/>
      <c r="AP3" s="268"/>
      <c r="AQ3" s="268"/>
      <c r="AR3" s="268"/>
      <c r="AS3" s="268"/>
      <c r="AT3" s="268"/>
      <c r="AU3" s="268"/>
      <c r="AV3" s="268"/>
    </row>
    <row r="4" spans="3:52" ht="15.75" customHeight="1">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row>
    <row r="5" spans="3:52" ht="22.5" customHeight="1">
      <c r="J5" s="61"/>
      <c r="K5" s="61"/>
      <c r="L5" s="62"/>
      <c r="Q5" s="62"/>
      <c r="T5" s="266"/>
      <c r="U5" s="266"/>
      <c r="V5" s="62"/>
      <c r="AG5" s="258" t="str">
        <f>別紙４!AG5</f>
        <v>令和</v>
      </c>
      <c r="AH5" s="258"/>
      <c r="AI5" s="258"/>
      <c r="AJ5" s="261"/>
      <c r="AK5" s="261"/>
      <c r="AL5" s="261" t="s">
        <v>142</v>
      </c>
      <c r="AM5" s="261"/>
      <c r="AN5" s="261"/>
      <c r="AO5" s="261"/>
      <c r="AP5" s="261" t="s">
        <v>144</v>
      </c>
      <c r="AQ5" s="261"/>
      <c r="AR5" s="261"/>
      <c r="AS5" s="261"/>
      <c r="AT5" s="261" t="s">
        <v>145</v>
      </c>
      <c r="AU5" s="261"/>
    </row>
    <row r="6" spans="3:52" ht="18" customHeight="1">
      <c r="J6" s="61"/>
      <c r="K6" s="61"/>
      <c r="L6" s="62"/>
      <c r="Q6" s="62"/>
      <c r="T6" s="63"/>
      <c r="U6" s="63"/>
      <c r="V6" s="62"/>
      <c r="AG6" s="64"/>
      <c r="AH6" s="64"/>
      <c r="AI6" s="64"/>
      <c r="AJ6" s="58"/>
      <c r="AK6" s="58"/>
      <c r="AL6" s="58"/>
      <c r="AM6" s="58"/>
      <c r="AN6" s="58"/>
      <c r="AO6" s="58"/>
      <c r="AP6" s="58"/>
      <c r="AQ6" s="58"/>
      <c r="AR6" s="58"/>
      <c r="AS6" s="58"/>
      <c r="AT6" s="58"/>
      <c r="AU6" s="58"/>
    </row>
    <row r="7" spans="3:52" ht="22.5" customHeight="1">
      <c r="E7" s="257" t="s">
        <v>149</v>
      </c>
      <c r="F7" s="257"/>
      <c r="G7" s="257"/>
      <c r="H7" s="257"/>
      <c r="I7" s="257"/>
      <c r="J7" s="257"/>
      <c r="K7" s="65"/>
      <c r="L7" s="62"/>
      <c r="Q7" s="62"/>
      <c r="T7" s="63"/>
      <c r="U7" s="63"/>
      <c r="V7" s="62"/>
    </row>
    <row r="8" spans="3:52" ht="22.5" customHeight="1">
      <c r="F8" s="267" t="s">
        <v>148</v>
      </c>
      <c r="G8" s="267"/>
      <c r="H8" s="267"/>
      <c r="I8" s="267"/>
      <c r="J8" s="267"/>
      <c r="K8" s="267"/>
      <c r="L8" s="269">
        <f>別紙４!L8</f>
        <v>0</v>
      </c>
      <c r="M8" s="269"/>
      <c r="N8" s="269"/>
      <c r="O8" s="269"/>
      <c r="P8" s="269"/>
      <c r="Q8" s="269"/>
      <c r="R8" s="269"/>
      <c r="S8" s="269"/>
      <c r="T8" s="269"/>
      <c r="U8" s="269"/>
      <c r="V8" s="269"/>
      <c r="W8" s="269" t="s">
        <v>150</v>
      </c>
      <c r="X8" s="269"/>
    </row>
    <row r="9" spans="3:52" ht="22.5" customHeight="1">
      <c r="E9" s="66"/>
      <c r="AF9" s="59"/>
      <c r="AG9" s="59"/>
      <c r="AH9" s="59"/>
      <c r="AI9" s="59"/>
      <c r="AJ9" s="59"/>
      <c r="AK9" s="59"/>
      <c r="AL9" s="59"/>
      <c r="AM9" s="59"/>
      <c r="AN9" s="59"/>
      <c r="AO9" s="59"/>
      <c r="AP9" s="59"/>
      <c r="AQ9" s="58"/>
      <c r="AR9" s="58"/>
      <c r="AS9" s="58"/>
      <c r="AT9" s="58"/>
    </row>
    <row r="10" spans="3:52" ht="20.100000000000001" customHeight="1">
      <c r="T10" s="258" t="s">
        <v>146</v>
      </c>
      <c r="U10" s="258"/>
      <c r="V10" s="258"/>
      <c r="W10" s="258"/>
      <c r="X10" s="258"/>
      <c r="Y10" s="258"/>
      <c r="Z10" s="258"/>
      <c r="AA10" s="258"/>
      <c r="AC10" s="259" t="s">
        <v>155</v>
      </c>
      <c r="AD10" s="259"/>
      <c r="AE10" s="259">
        <f>別紙４!AE10</f>
        <v>0</v>
      </c>
      <c r="AF10" s="261"/>
      <c r="AG10" s="261"/>
      <c r="AH10" s="261"/>
      <c r="AI10" s="261"/>
      <c r="AJ10" s="261"/>
      <c r="AK10" s="261"/>
      <c r="AL10" s="261"/>
      <c r="AM10" s="261"/>
      <c r="AN10" s="67"/>
      <c r="AO10" s="67"/>
      <c r="AP10" s="67"/>
      <c r="AQ10" s="67"/>
      <c r="AR10" s="67"/>
      <c r="AS10" s="67"/>
      <c r="AT10" s="67"/>
      <c r="AU10" s="67"/>
      <c r="AV10" s="68"/>
      <c r="AW10" s="68"/>
      <c r="AX10" s="68"/>
      <c r="AY10" s="68"/>
      <c r="AZ10" s="68"/>
    </row>
    <row r="11" spans="3:52" ht="20.100000000000001" customHeight="1">
      <c r="T11" s="258"/>
      <c r="U11" s="258"/>
      <c r="V11" s="258"/>
      <c r="W11" s="258"/>
      <c r="X11" s="258"/>
      <c r="Y11" s="258"/>
      <c r="Z11" s="258"/>
      <c r="AA11" s="258"/>
      <c r="AC11" s="262">
        <f>別紙４!AC11</f>
        <v>0</v>
      </c>
      <c r="AD11" s="262"/>
      <c r="AE11" s="262"/>
      <c r="AF11" s="262"/>
      <c r="AG11" s="262"/>
      <c r="AH11" s="262"/>
      <c r="AI11" s="262"/>
      <c r="AJ11" s="262"/>
      <c r="AK11" s="262"/>
      <c r="AL11" s="262"/>
      <c r="AM11" s="262"/>
      <c r="AN11" s="262"/>
      <c r="AO11" s="262"/>
      <c r="AP11" s="262"/>
      <c r="AQ11" s="262"/>
      <c r="AR11" s="262"/>
      <c r="AS11" s="262"/>
      <c r="AT11" s="262"/>
      <c r="AU11" s="262"/>
      <c r="AV11" s="68"/>
      <c r="AW11" s="68"/>
      <c r="AX11" s="68"/>
      <c r="AY11" s="68"/>
      <c r="AZ11" s="68"/>
    </row>
    <row r="12" spans="3:52" ht="20.100000000000001" customHeight="1">
      <c r="T12" s="258" t="s">
        <v>151</v>
      </c>
      <c r="U12" s="258"/>
      <c r="V12" s="258"/>
      <c r="W12" s="258"/>
      <c r="X12" s="258"/>
      <c r="Y12" s="258"/>
      <c r="Z12" s="258"/>
      <c r="AA12" s="258"/>
      <c r="AC12" s="262">
        <f>別紙４!AC12</f>
        <v>0</v>
      </c>
      <c r="AD12" s="262"/>
      <c r="AE12" s="262"/>
      <c r="AF12" s="262"/>
      <c r="AG12" s="262"/>
      <c r="AH12" s="262"/>
      <c r="AI12" s="262"/>
      <c r="AJ12" s="262"/>
      <c r="AK12" s="262"/>
      <c r="AL12" s="262"/>
      <c r="AM12" s="262"/>
      <c r="AN12" s="262"/>
      <c r="AO12" s="262"/>
      <c r="AP12" s="262"/>
      <c r="AQ12" s="262"/>
      <c r="AR12" s="262"/>
      <c r="AS12" s="262"/>
      <c r="AT12" s="262"/>
      <c r="AU12" s="262"/>
      <c r="AV12" s="68"/>
      <c r="AW12" s="68"/>
      <c r="AX12" s="68"/>
      <c r="AY12" s="68"/>
      <c r="AZ12" s="68"/>
    </row>
    <row r="13" spans="3:52" ht="20.100000000000001" customHeight="1">
      <c r="T13" s="258" t="s">
        <v>152</v>
      </c>
      <c r="U13" s="258"/>
      <c r="V13" s="258"/>
      <c r="W13" s="258"/>
      <c r="X13" s="258"/>
      <c r="Y13" s="258"/>
      <c r="Z13" s="258"/>
      <c r="AA13" s="258"/>
      <c r="AC13" s="263">
        <f>別紙４!AC13</f>
        <v>0</v>
      </c>
      <c r="AD13" s="263"/>
      <c r="AE13" s="263"/>
      <c r="AF13" s="263"/>
      <c r="AG13" s="263"/>
      <c r="AH13" s="263"/>
      <c r="AI13" s="263">
        <f>別紙４!AI13</f>
        <v>0</v>
      </c>
      <c r="AJ13" s="263"/>
      <c r="AK13" s="263"/>
      <c r="AL13" s="263"/>
      <c r="AM13" s="263"/>
      <c r="AN13" s="263"/>
      <c r="AO13" s="263"/>
      <c r="AP13" s="263"/>
      <c r="AQ13" s="263"/>
      <c r="AR13" s="263"/>
      <c r="AS13" s="263"/>
      <c r="AT13" s="264"/>
      <c r="AU13" s="264"/>
      <c r="AV13" s="68"/>
      <c r="AX13" s="68"/>
    </row>
    <row r="14" spans="3:52" ht="20.100000000000001" customHeight="1">
      <c r="T14" s="258" t="s">
        <v>153</v>
      </c>
      <c r="U14" s="258"/>
      <c r="V14" s="258"/>
      <c r="W14" s="258"/>
      <c r="X14" s="258"/>
      <c r="Y14" s="259">
        <f>別紙４!Y14</f>
        <v>0</v>
      </c>
      <c r="Z14" s="261"/>
      <c r="AA14" s="261"/>
      <c r="AB14" s="261"/>
      <c r="AC14" s="261"/>
      <c r="AD14" s="261"/>
      <c r="AE14" s="261"/>
      <c r="AF14" s="261"/>
      <c r="AG14" s="261"/>
      <c r="AH14" s="258" t="s">
        <v>154</v>
      </c>
      <c r="AI14" s="258"/>
      <c r="AJ14" s="258"/>
      <c r="AK14" s="258"/>
      <c r="AL14" s="258"/>
      <c r="AM14" s="259">
        <f>別紙４!AM14</f>
        <v>0</v>
      </c>
      <c r="AN14" s="261"/>
      <c r="AO14" s="261"/>
      <c r="AP14" s="261"/>
      <c r="AQ14" s="261"/>
      <c r="AR14" s="261"/>
      <c r="AS14" s="261"/>
      <c r="AT14" s="261"/>
      <c r="AU14" s="261"/>
      <c r="AV14" s="68"/>
      <c r="AW14" s="68"/>
      <c r="AX14" s="68"/>
      <c r="AY14" s="68"/>
      <c r="AZ14" s="68"/>
    </row>
    <row r="15" spans="3:52" ht="24" customHeight="1">
      <c r="O15" s="64"/>
      <c r="P15" s="64"/>
      <c r="Q15" s="64"/>
      <c r="R15" s="64"/>
      <c r="S15" s="64"/>
      <c r="T15" s="64"/>
      <c r="U15" s="64"/>
      <c r="V15" s="64"/>
      <c r="X15" s="69"/>
      <c r="Y15" s="69"/>
      <c r="Z15" s="69"/>
      <c r="AA15" s="69"/>
      <c r="AB15" s="69"/>
      <c r="AC15" s="69"/>
      <c r="AD15" s="69"/>
      <c r="AE15" s="69"/>
      <c r="AF15" s="70"/>
      <c r="AG15" s="70"/>
      <c r="AH15" s="70"/>
      <c r="AI15" s="70"/>
      <c r="AJ15" s="70"/>
      <c r="AK15" s="70"/>
      <c r="AL15" s="70"/>
      <c r="AM15" s="70"/>
      <c r="AN15" s="70"/>
      <c r="AO15" s="70"/>
      <c r="AP15" s="70"/>
      <c r="AQ15" s="70"/>
      <c r="AR15" s="67"/>
      <c r="AS15" s="67"/>
    </row>
    <row r="16" spans="3:52" ht="33" customHeight="1">
      <c r="C16" s="260" t="s">
        <v>215</v>
      </c>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0"/>
      <c r="AK16" s="260"/>
      <c r="AL16" s="260"/>
      <c r="AM16" s="260"/>
      <c r="AN16" s="260"/>
      <c r="AO16" s="260"/>
      <c r="AP16" s="260"/>
      <c r="AQ16" s="260"/>
      <c r="AR16" s="260"/>
      <c r="AS16" s="260"/>
      <c r="AT16" s="260"/>
      <c r="AU16" s="260"/>
      <c r="AV16" s="260"/>
    </row>
    <row r="17" spans="3:49" ht="21" customHeight="1"/>
    <row r="18" spans="3:49" ht="26.25" customHeight="1">
      <c r="C18" s="261" t="s">
        <v>51</v>
      </c>
      <c r="D18" s="261"/>
      <c r="E18" s="261"/>
      <c r="F18" s="261"/>
      <c r="G18" s="261"/>
      <c r="H18" s="261"/>
      <c r="I18" s="261"/>
      <c r="J18" s="261"/>
      <c r="K18" s="261"/>
      <c r="L18" s="261"/>
      <c r="M18" s="261"/>
      <c r="N18" s="261"/>
      <c r="O18" s="261"/>
      <c r="P18" s="261"/>
      <c r="Q18" s="261"/>
      <c r="R18" s="261"/>
      <c r="S18" s="261"/>
      <c r="T18" s="261"/>
      <c r="U18" s="261"/>
      <c r="V18" s="261"/>
      <c r="W18" s="261"/>
      <c r="X18" s="261"/>
      <c r="Y18" s="261"/>
      <c r="Z18" s="261"/>
      <c r="AA18" s="261"/>
      <c r="AB18" s="261"/>
      <c r="AC18" s="261"/>
      <c r="AD18" s="261"/>
      <c r="AE18" s="261"/>
      <c r="AF18" s="261"/>
      <c r="AG18" s="261"/>
      <c r="AH18" s="261"/>
      <c r="AI18" s="261"/>
      <c r="AJ18" s="261"/>
      <c r="AK18" s="261"/>
      <c r="AL18" s="261"/>
      <c r="AM18" s="261"/>
      <c r="AN18" s="261"/>
      <c r="AO18" s="261"/>
      <c r="AP18" s="261"/>
      <c r="AQ18" s="261"/>
      <c r="AR18" s="261"/>
      <c r="AS18" s="261"/>
      <c r="AT18" s="261"/>
      <c r="AU18" s="261"/>
      <c r="AV18" s="261"/>
    </row>
    <row r="19" spans="3:49" ht="18.75" customHeight="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row>
    <row r="20" spans="3:49" ht="21.95" customHeight="1">
      <c r="E20" s="259" t="s">
        <v>158</v>
      </c>
      <c r="F20" s="259"/>
      <c r="G20" s="258" t="s">
        <v>162</v>
      </c>
      <c r="H20" s="258"/>
      <c r="I20" s="258"/>
      <c r="J20" s="258"/>
      <c r="K20" s="258"/>
      <c r="L20" s="258"/>
      <c r="O20" s="257">
        <f>別紙４!O20</f>
        <v>0</v>
      </c>
      <c r="P20" s="257"/>
      <c r="Q20" s="257"/>
      <c r="R20" s="257"/>
      <c r="S20" s="257"/>
      <c r="T20" s="257"/>
      <c r="U20" s="257"/>
      <c r="V20" s="257"/>
      <c r="W20" s="257"/>
      <c r="X20" s="257"/>
      <c r="Y20" s="257"/>
      <c r="Z20" s="257"/>
      <c r="AA20" s="257"/>
      <c r="AB20" s="257"/>
      <c r="AC20" s="257"/>
      <c r="AD20" s="257"/>
      <c r="AE20" s="257"/>
      <c r="AF20" s="257"/>
      <c r="AG20" s="257"/>
      <c r="AH20" s="257"/>
      <c r="AI20" s="257"/>
      <c r="AJ20" s="257"/>
      <c r="AK20" s="257"/>
      <c r="AL20" s="257"/>
      <c r="AM20" s="257"/>
      <c r="AN20" s="257"/>
      <c r="AO20" s="257"/>
      <c r="AP20" s="257"/>
      <c r="AQ20" s="257"/>
      <c r="AR20" s="257"/>
      <c r="AS20" s="257"/>
      <c r="AT20" s="257"/>
      <c r="AU20" s="257"/>
      <c r="AV20" s="257"/>
      <c r="AW20" s="257"/>
    </row>
    <row r="21" spans="3:49" ht="21.95" customHeight="1">
      <c r="E21" s="259" t="s">
        <v>159</v>
      </c>
      <c r="F21" s="259"/>
      <c r="G21" s="258" t="s">
        <v>165</v>
      </c>
      <c r="H21" s="258"/>
      <c r="I21" s="258"/>
      <c r="J21" s="258"/>
      <c r="K21" s="258"/>
      <c r="L21" s="258"/>
      <c r="O21" s="257" t="str">
        <f>別紙４!O22</f>
        <v>大川市大字</v>
      </c>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row>
    <row r="22" spans="3:49" ht="21.95" customHeight="1">
      <c r="E22" s="259" t="s">
        <v>160</v>
      </c>
      <c r="F22" s="259"/>
      <c r="G22" s="257" t="s">
        <v>216</v>
      </c>
      <c r="H22" s="257"/>
      <c r="I22" s="257"/>
      <c r="J22" s="257"/>
      <c r="K22" s="257"/>
      <c r="L22" s="257"/>
      <c r="M22" s="257"/>
      <c r="N22" s="257"/>
      <c r="O22" s="257"/>
      <c r="P22" s="257"/>
      <c r="Q22" s="257"/>
      <c r="R22" s="257"/>
      <c r="S22" s="257"/>
      <c r="T22" s="257"/>
      <c r="U22" s="59"/>
      <c r="W22" s="258" t="str">
        <f>AG5</f>
        <v>令和</v>
      </c>
      <c r="X22" s="258"/>
      <c r="Y22" s="258"/>
      <c r="Z22" s="261"/>
      <c r="AA22" s="261"/>
      <c r="AB22" s="261" t="s">
        <v>142</v>
      </c>
      <c r="AC22" s="261"/>
      <c r="AD22" s="261"/>
      <c r="AE22" s="261"/>
      <c r="AF22" s="261" t="s">
        <v>144</v>
      </c>
      <c r="AG22" s="261"/>
      <c r="AH22" s="261"/>
      <c r="AI22" s="261"/>
      <c r="AJ22" s="261" t="s">
        <v>145</v>
      </c>
      <c r="AK22" s="261"/>
      <c r="AL22" s="59"/>
      <c r="AM22" s="59"/>
      <c r="AN22" s="59"/>
      <c r="AO22" s="59"/>
      <c r="AP22" s="59"/>
      <c r="AQ22" s="59"/>
      <c r="AR22" s="59"/>
      <c r="AS22" s="59"/>
      <c r="AT22" s="59"/>
      <c r="AU22" s="59"/>
      <c r="AV22" s="59"/>
      <c r="AW22" s="59"/>
    </row>
    <row r="23" spans="3:49" ht="21.95" customHeight="1">
      <c r="E23" s="259" t="s">
        <v>161</v>
      </c>
      <c r="F23" s="259"/>
      <c r="G23" s="59" t="s">
        <v>217</v>
      </c>
      <c r="H23" s="59"/>
      <c r="I23" s="59"/>
      <c r="J23" s="59"/>
      <c r="K23" s="59"/>
      <c r="L23" s="59"/>
      <c r="O23" s="59"/>
      <c r="P23" s="59"/>
      <c r="Q23" s="59"/>
      <c r="R23" s="59"/>
      <c r="S23" s="59"/>
      <c r="T23" s="59"/>
      <c r="U23" s="59"/>
      <c r="V23" s="59"/>
      <c r="W23" s="59"/>
      <c r="X23" s="59"/>
      <c r="Y23" s="59"/>
      <c r="Z23" s="59"/>
      <c r="AP23" s="59"/>
      <c r="AQ23" s="59"/>
      <c r="AR23" s="59"/>
      <c r="AS23" s="59"/>
      <c r="AT23" s="59"/>
      <c r="AU23" s="59"/>
      <c r="AV23" s="59"/>
      <c r="AW23" s="59"/>
    </row>
    <row r="24" spans="3:49" ht="19.5" customHeight="1">
      <c r="G24" s="57" t="s">
        <v>218</v>
      </c>
    </row>
    <row r="25" spans="3:49" ht="24.95" customHeight="1">
      <c r="F25" s="469" t="s">
        <v>101</v>
      </c>
      <c r="G25" s="470"/>
      <c r="H25" s="470"/>
      <c r="I25" s="470"/>
      <c r="J25" s="470"/>
      <c r="K25" s="470"/>
      <c r="L25" s="470"/>
      <c r="M25" s="470"/>
      <c r="N25" s="470"/>
      <c r="O25" s="470"/>
      <c r="P25" s="470"/>
      <c r="Q25" s="470"/>
      <c r="R25" s="470"/>
      <c r="S25" s="471" t="s">
        <v>103</v>
      </c>
      <c r="T25" s="471"/>
      <c r="U25" s="471"/>
      <c r="V25" s="471"/>
      <c r="W25" s="471"/>
      <c r="X25" s="471"/>
      <c r="Y25" s="471"/>
      <c r="Z25" s="471"/>
      <c r="AA25" s="471"/>
      <c r="AB25" s="471"/>
      <c r="AC25" s="471"/>
      <c r="AD25" s="471"/>
      <c r="AE25" s="471"/>
      <c r="AF25" s="471" t="s">
        <v>102</v>
      </c>
      <c r="AG25" s="471"/>
      <c r="AH25" s="471"/>
      <c r="AI25" s="471"/>
      <c r="AJ25" s="471"/>
      <c r="AK25" s="471"/>
      <c r="AL25" s="471"/>
      <c r="AM25" s="471"/>
      <c r="AN25" s="471"/>
      <c r="AO25" s="471"/>
      <c r="AP25" s="471"/>
      <c r="AQ25" s="471"/>
      <c r="AR25" s="471"/>
      <c r="AS25" s="471"/>
      <c r="AT25" s="471"/>
      <c r="AU25" s="471"/>
      <c r="AV25" s="472"/>
    </row>
    <row r="26" spans="3:49" ht="30" customHeight="1">
      <c r="F26" s="466">
        <f>別紙１!B44</f>
        <v>0</v>
      </c>
      <c r="G26" s="188"/>
      <c r="H26" s="188"/>
      <c r="I26" s="188"/>
      <c r="J26" s="188"/>
      <c r="K26" s="188"/>
      <c r="L26" s="188"/>
      <c r="M26" s="188"/>
      <c r="N26" s="188"/>
      <c r="O26" s="188"/>
      <c r="P26" s="188"/>
      <c r="Q26" s="188"/>
      <c r="R26" s="188"/>
      <c r="S26" s="209">
        <f>別紙１!D44</f>
        <v>0</v>
      </c>
      <c r="T26" s="209"/>
      <c r="U26" s="209"/>
      <c r="V26" s="209"/>
      <c r="W26" s="209"/>
      <c r="X26" s="209"/>
      <c r="Y26" s="209"/>
      <c r="Z26" s="209"/>
      <c r="AA26" s="209"/>
      <c r="AB26" s="209"/>
      <c r="AC26" s="209"/>
      <c r="AD26" s="209"/>
      <c r="AE26" s="209"/>
      <c r="AF26" s="209">
        <f>IFERROR(VLOOKUP(S26,別紙２!$Z$89:$AA$92,2,),"")</f>
        <v>0</v>
      </c>
      <c r="AG26" s="209"/>
      <c r="AH26" s="209"/>
      <c r="AI26" s="209"/>
      <c r="AJ26" s="209"/>
      <c r="AK26" s="209"/>
      <c r="AL26" s="209"/>
      <c r="AM26" s="209"/>
      <c r="AN26" s="209"/>
      <c r="AO26" s="209"/>
      <c r="AP26" s="209"/>
      <c r="AQ26" s="209"/>
      <c r="AR26" s="209"/>
      <c r="AS26" s="209"/>
      <c r="AT26" s="209"/>
      <c r="AU26" s="209"/>
      <c r="AV26" s="463"/>
    </row>
    <row r="27" spans="3:49" ht="30" customHeight="1">
      <c r="F27" s="466"/>
      <c r="G27" s="188"/>
      <c r="H27" s="188"/>
      <c r="I27" s="188"/>
      <c r="J27" s="188"/>
      <c r="K27" s="188"/>
      <c r="L27" s="188"/>
      <c r="M27" s="188"/>
      <c r="N27" s="188"/>
      <c r="O27" s="188"/>
      <c r="P27" s="188"/>
      <c r="Q27" s="188"/>
      <c r="R27" s="188"/>
      <c r="S27" s="209"/>
      <c r="T27" s="209"/>
      <c r="U27" s="209"/>
      <c r="V27" s="209"/>
      <c r="W27" s="209"/>
      <c r="X27" s="209"/>
      <c r="Y27" s="209"/>
      <c r="Z27" s="209"/>
      <c r="AA27" s="209"/>
      <c r="AB27" s="209"/>
      <c r="AC27" s="209"/>
      <c r="AD27" s="209"/>
      <c r="AE27" s="209"/>
      <c r="AF27" s="209">
        <f>IFERROR(VLOOKUP(S27,別紙２!$Z$89:$AA$92,2,),"")</f>
        <v>0</v>
      </c>
      <c r="AG27" s="209"/>
      <c r="AH27" s="209"/>
      <c r="AI27" s="209"/>
      <c r="AJ27" s="209"/>
      <c r="AK27" s="209"/>
      <c r="AL27" s="209"/>
      <c r="AM27" s="209"/>
      <c r="AN27" s="209"/>
      <c r="AO27" s="209"/>
      <c r="AP27" s="209"/>
      <c r="AQ27" s="209"/>
      <c r="AR27" s="209"/>
      <c r="AS27" s="209"/>
      <c r="AT27" s="209"/>
      <c r="AU27" s="209"/>
      <c r="AV27" s="463"/>
    </row>
    <row r="28" spans="3:49" ht="30" customHeight="1">
      <c r="F28" s="466"/>
      <c r="G28" s="188"/>
      <c r="H28" s="188"/>
      <c r="I28" s="188"/>
      <c r="J28" s="188"/>
      <c r="K28" s="188"/>
      <c r="L28" s="188"/>
      <c r="M28" s="188"/>
      <c r="N28" s="188"/>
      <c r="O28" s="188"/>
      <c r="P28" s="188"/>
      <c r="Q28" s="188"/>
      <c r="R28" s="188"/>
      <c r="S28" s="209"/>
      <c r="T28" s="209"/>
      <c r="U28" s="209"/>
      <c r="V28" s="209"/>
      <c r="W28" s="209"/>
      <c r="X28" s="209"/>
      <c r="Y28" s="209"/>
      <c r="Z28" s="209"/>
      <c r="AA28" s="209"/>
      <c r="AB28" s="209"/>
      <c r="AC28" s="209"/>
      <c r="AD28" s="209"/>
      <c r="AE28" s="209"/>
      <c r="AF28" s="209">
        <f>IFERROR(VLOOKUP(S28,別紙２!$Z$89:$AA$92,2,),"")</f>
        <v>0</v>
      </c>
      <c r="AG28" s="209"/>
      <c r="AH28" s="209"/>
      <c r="AI28" s="209"/>
      <c r="AJ28" s="209"/>
      <c r="AK28" s="209"/>
      <c r="AL28" s="209"/>
      <c r="AM28" s="209"/>
      <c r="AN28" s="209"/>
      <c r="AO28" s="209"/>
      <c r="AP28" s="209"/>
      <c r="AQ28" s="209"/>
      <c r="AR28" s="209"/>
      <c r="AS28" s="209"/>
      <c r="AT28" s="209"/>
      <c r="AU28" s="209"/>
      <c r="AV28" s="463"/>
    </row>
    <row r="29" spans="3:49" ht="30" customHeight="1">
      <c r="F29" s="467"/>
      <c r="G29" s="468"/>
      <c r="H29" s="468"/>
      <c r="I29" s="468"/>
      <c r="J29" s="468"/>
      <c r="K29" s="468"/>
      <c r="L29" s="468"/>
      <c r="M29" s="468"/>
      <c r="N29" s="468"/>
      <c r="O29" s="468"/>
      <c r="P29" s="468"/>
      <c r="Q29" s="468"/>
      <c r="R29" s="468"/>
      <c r="S29" s="464"/>
      <c r="T29" s="464"/>
      <c r="U29" s="464"/>
      <c r="V29" s="464"/>
      <c r="W29" s="464"/>
      <c r="X29" s="464"/>
      <c r="Y29" s="464"/>
      <c r="Z29" s="464"/>
      <c r="AA29" s="464"/>
      <c r="AB29" s="464"/>
      <c r="AC29" s="464"/>
      <c r="AD29" s="464"/>
      <c r="AE29" s="464"/>
      <c r="AF29" s="464">
        <f>IFERROR(VLOOKUP(S29,別紙２!$Z$89:$AA$92,2,),"")</f>
        <v>0</v>
      </c>
      <c r="AG29" s="464"/>
      <c r="AH29" s="464"/>
      <c r="AI29" s="464"/>
      <c r="AJ29" s="464"/>
      <c r="AK29" s="464"/>
      <c r="AL29" s="464"/>
      <c r="AM29" s="464"/>
      <c r="AN29" s="464"/>
      <c r="AO29" s="464"/>
      <c r="AP29" s="464"/>
      <c r="AQ29" s="464"/>
      <c r="AR29" s="464"/>
      <c r="AS29" s="464"/>
      <c r="AT29" s="464"/>
      <c r="AU29" s="464"/>
      <c r="AV29" s="465"/>
    </row>
    <row r="30" spans="3:49" ht="10.5" customHeight="1"/>
    <row r="31" spans="3:49" ht="21.95" customHeight="1">
      <c r="E31" s="259" t="s">
        <v>219</v>
      </c>
      <c r="F31" s="259"/>
      <c r="G31" s="57" t="s">
        <v>220</v>
      </c>
      <c r="AH31" s="460"/>
      <c r="AI31" s="460"/>
      <c r="AJ31" s="460"/>
      <c r="AK31" s="460"/>
      <c r="AL31" s="460"/>
      <c r="AM31" s="460"/>
      <c r="AN31" s="460"/>
      <c r="AO31" s="460"/>
      <c r="AP31" s="261" t="s">
        <v>221</v>
      </c>
      <c r="AQ31" s="261"/>
      <c r="AR31" s="261"/>
      <c r="AS31" s="261"/>
      <c r="AT31" s="261"/>
      <c r="AU31" s="261"/>
      <c r="AV31" s="261"/>
    </row>
    <row r="32" spans="3:49" ht="10.5" customHeight="1">
      <c r="E32" s="72"/>
      <c r="F32" s="72"/>
      <c r="AH32" s="73"/>
      <c r="AI32" s="73"/>
      <c r="AJ32" s="73"/>
      <c r="AK32" s="73"/>
      <c r="AL32" s="73"/>
      <c r="AM32" s="73"/>
      <c r="AN32" s="73"/>
      <c r="AO32" s="73"/>
      <c r="AP32" s="58"/>
      <c r="AQ32" s="58"/>
      <c r="AR32" s="58"/>
      <c r="AS32" s="58"/>
      <c r="AT32" s="58"/>
      <c r="AU32" s="58"/>
      <c r="AV32" s="58"/>
    </row>
    <row r="33" spans="7:48" ht="31.5" customHeight="1">
      <c r="G33" s="461" t="s">
        <v>222</v>
      </c>
      <c r="H33" s="461"/>
      <c r="I33" s="461"/>
      <c r="J33" s="461"/>
      <c r="K33" s="461"/>
      <c r="L33" s="461"/>
      <c r="M33" s="461"/>
      <c r="N33" s="461"/>
      <c r="O33" s="461"/>
      <c r="P33" s="461"/>
      <c r="Q33" s="461"/>
      <c r="R33" s="461"/>
      <c r="S33" s="461"/>
      <c r="T33" s="461"/>
      <c r="U33" s="461"/>
      <c r="V33" s="461"/>
      <c r="W33" s="461"/>
      <c r="X33" s="461"/>
      <c r="Y33" s="74"/>
      <c r="Z33" s="462" t="s">
        <v>223</v>
      </c>
      <c r="AA33" s="462"/>
      <c r="AB33" s="462"/>
      <c r="AC33" s="462"/>
      <c r="AD33" s="462"/>
      <c r="AE33" s="462"/>
      <c r="AF33" s="462"/>
      <c r="AG33" s="462"/>
      <c r="AH33" s="462"/>
      <c r="AI33" s="462"/>
      <c r="AJ33" s="462"/>
      <c r="AK33" s="462"/>
      <c r="AL33" s="462"/>
      <c r="AM33" s="462"/>
      <c r="AN33" s="462"/>
      <c r="AO33" s="462"/>
      <c r="AP33" s="462"/>
      <c r="AQ33" s="462"/>
      <c r="AR33" s="462"/>
      <c r="AS33" s="462"/>
      <c r="AT33" s="462"/>
      <c r="AU33" s="462"/>
      <c r="AV33" s="462"/>
    </row>
    <row r="34" spans="7:48" ht="10.5" customHeight="1"/>
    <row r="35" spans="7:48" ht="21.95" customHeight="1">
      <c r="G35" s="459" t="s">
        <v>257</v>
      </c>
      <c r="H35" s="459"/>
      <c r="I35" s="459"/>
      <c r="J35" s="459"/>
      <c r="K35" s="459"/>
      <c r="L35" s="459"/>
      <c r="M35" s="459"/>
      <c r="N35" s="459"/>
      <c r="O35" s="459"/>
      <c r="P35" s="459"/>
      <c r="Q35" s="459"/>
      <c r="R35" s="459"/>
      <c r="S35" s="459"/>
      <c r="T35" s="459"/>
      <c r="U35" s="459"/>
      <c r="V35" s="459"/>
      <c r="W35" s="459"/>
      <c r="X35" s="459"/>
      <c r="Y35" s="459"/>
      <c r="Z35" s="459"/>
      <c r="AA35" s="459"/>
      <c r="AB35" s="459"/>
      <c r="AC35" s="459"/>
      <c r="AD35" s="459"/>
      <c r="AE35" s="459"/>
      <c r="AF35" s="459"/>
      <c r="AG35" s="459"/>
      <c r="AH35" s="459"/>
      <c r="AI35" s="459"/>
    </row>
    <row r="36" spans="7:48" ht="21.95" customHeight="1">
      <c r="G36" s="459" t="s">
        <v>258</v>
      </c>
      <c r="H36" s="459"/>
      <c r="I36" s="459"/>
      <c r="J36" s="459"/>
      <c r="K36" s="459"/>
      <c r="L36" s="459"/>
      <c r="M36" s="459"/>
      <c r="N36" s="459"/>
      <c r="O36" s="459"/>
      <c r="P36" s="459"/>
      <c r="Q36" s="459"/>
      <c r="R36" s="459"/>
      <c r="S36" s="459"/>
      <c r="T36" s="459"/>
      <c r="U36" s="459"/>
      <c r="V36" s="459"/>
      <c r="W36" s="459"/>
      <c r="X36" s="459"/>
      <c r="Y36" s="459"/>
      <c r="Z36" s="459"/>
      <c r="AA36" s="459"/>
      <c r="AB36" s="459"/>
      <c r="AC36" s="459"/>
      <c r="AD36" s="459"/>
      <c r="AE36" s="459"/>
      <c r="AF36" s="459"/>
      <c r="AG36" s="459"/>
      <c r="AH36" s="459"/>
      <c r="AI36" s="459"/>
    </row>
  </sheetData>
  <mergeCells count="68">
    <mergeCell ref="AR2:AV2"/>
    <mergeCell ref="C3:AV3"/>
    <mergeCell ref="T5:U5"/>
    <mergeCell ref="AG5:AI5"/>
    <mergeCell ref="AJ5:AK5"/>
    <mergeCell ref="AL5:AM5"/>
    <mergeCell ref="AN5:AO5"/>
    <mergeCell ref="AP5:AQ5"/>
    <mergeCell ref="AR5:AS5"/>
    <mergeCell ref="AT5:AU5"/>
    <mergeCell ref="E7:J7"/>
    <mergeCell ref="F8:K8"/>
    <mergeCell ref="L8:V8"/>
    <mergeCell ref="W8:X8"/>
    <mergeCell ref="T10:AA11"/>
    <mergeCell ref="C18:AV18"/>
    <mergeCell ref="AE10:AM10"/>
    <mergeCell ref="AC11:AU11"/>
    <mergeCell ref="T12:AA12"/>
    <mergeCell ref="AC12:AU12"/>
    <mergeCell ref="T13:AA13"/>
    <mergeCell ref="AC13:AH13"/>
    <mergeCell ref="AI13:AS13"/>
    <mergeCell ref="AT13:AU13"/>
    <mergeCell ref="AC10:AD10"/>
    <mergeCell ref="T14:X14"/>
    <mergeCell ref="Y14:AG14"/>
    <mergeCell ref="AH14:AL14"/>
    <mergeCell ref="AM14:AU14"/>
    <mergeCell ref="C16:AV16"/>
    <mergeCell ref="E20:F20"/>
    <mergeCell ref="G20:L20"/>
    <mergeCell ref="O20:AW20"/>
    <mergeCell ref="E21:F21"/>
    <mergeCell ref="G21:L21"/>
    <mergeCell ref="O21:AW21"/>
    <mergeCell ref="F25:R25"/>
    <mergeCell ref="S28:AE28"/>
    <mergeCell ref="AF28:AV28"/>
    <mergeCell ref="S29:AE29"/>
    <mergeCell ref="AJ22:AK22"/>
    <mergeCell ref="G22:T22"/>
    <mergeCell ref="E22:F22"/>
    <mergeCell ref="E23:F23"/>
    <mergeCell ref="W22:Y22"/>
    <mergeCell ref="Z22:AA22"/>
    <mergeCell ref="AB22:AC22"/>
    <mergeCell ref="AD22:AE22"/>
    <mergeCell ref="AF22:AG22"/>
    <mergeCell ref="AH22:AI22"/>
    <mergeCell ref="S25:AE25"/>
    <mergeCell ref="AF25:AV25"/>
    <mergeCell ref="AF26:AV26"/>
    <mergeCell ref="S26:AE26"/>
    <mergeCell ref="AF29:AV29"/>
    <mergeCell ref="F26:R26"/>
    <mergeCell ref="G35:AI35"/>
    <mergeCell ref="E31:F31"/>
    <mergeCell ref="F28:R28"/>
    <mergeCell ref="F29:R29"/>
    <mergeCell ref="F27:R27"/>
    <mergeCell ref="S27:AE27"/>
    <mergeCell ref="AF27:AV27"/>
    <mergeCell ref="G36:AI36"/>
    <mergeCell ref="AP31:AV31"/>
    <mergeCell ref="AH31:AO31"/>
    <mergeCell ref="G33:X33"/>
    <mergeCell ref="Z33:AV33"/>
  </mergeCells>
  <phoneticPr fontId="3"/>
  <dataValidations count="5">
    <dataValidation imeMode="off" allowBlank="1" showInputMessage="1" showErrorMessage="1" sqref="AJ5:AK6 AR5:AS6 AN5:AO6 Z22:AA22 AH22:AI22 AD22:AE22"/>
    <dataValidation type="list" allowBlank="1" showInputMessage="1" showErrorMessage="1" sqref="AK1:AQ1">
      <formula1>"はい"</formula1>
    </dataValidation>
    <dataValidation type="list" allowBlank="1" showInputMessage="1" sqref="X15:AE15 AC13">
      <formula1>"代表取締役,代表取締役社長,取締役,事業主,代表者,支店長,支社長,営業所長"</formula1>
    </dataValidation>
    <dataValidation type="list" allowBlank="1" showInputMessage="1" showErrorMessage="1" sqref="G35">
      <formula1>"□ 再生資源利用実施書　（必要事項を記載したもの）,■ 再生資源利用実施書　（必要事項を記載したもの）"</formula1>
    </dataValidation>
    <dataValidation type="list" allowBlank="1" showInputMessage="1" showErrorMessage="1" sqref="G36:AI36">
      <formula1>"□ 再生資源利用促進実施書　（必要事項を記載したもの）,■ 再生資源利用促進実施書　（必要事項を記載したもの）"</formula1>
    </dataValidation>
  </dataValidations>
  <printOptions horizontalCentered="1" verticalCentered="1"/>
  <pageMargins left="0.59055118110236227" right="0.19685039370078741" top="0.59055118110236227" bottom="0.59055118110236227" header="0.31496062992125984" footer="0.31496062992125984"/>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x14:formula1>
            <xm:f>別紙２!$X$60:$X$63</xm:f>
          </x14:formula1>
          <xm:sqref>F26:F29</xm:sqref>
        </x14:dataValidation>
        <x14:dataValidation type="list" allowBlank="1" showInputMessage="1">
          <x14:formula1>
            <xm:f>別紙２!$Z$88:$Z$92</xm:f>
          </x14:formula1>
          <xm:sqref>S26:S29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別紙１</vt:lpstr>
      <vt:lpstr>別紙２</vt:lpstr>
      <vt:lpstr>別紙４</vt:lpstr>
      <vt:lpstr>別表３</vt:lpstr>
      <vt:lpstr>計画書</vt:lpstr>
      <vt:lpstr>別紙６</vt:lpstr>
      <vt:lpstr>計画書!Print_Area</vt:lpstr>
      <vt:lpstr>別紙１!Print_Area</vt:lpstr>
      <vt:lpstr>別紙２!Print_Area</vt:lpstr>
      <vt:lpstr>別紙４!Print_Area</vt:lpstr>
      <vt:lpstr>別紙６!Print_Area</vt:lpstr>
      <vt:lpstr>別表３!Print_Area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石橋　渡</dc:creator>
  <cp:lastModifiedBy>localadmin</cp:lastModifiedBy>
  <cp:lastPrinted>2020-09-01T02:51:18Z</cp:lastPrinted>
  <dcterms:created xsi:type="dcterms:W3CDTF">2001-02-22T01:15:24Z</dcterms:created>
  <dcterms:modified xsi:type="dcterms:W3CDTF">2022-08-31T04:18:30Z</dcterms:modified>
</cp:coreProperties>
</file>