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tabRatio="705"/>
  </bookViews>
  <sheets>
    <sheet name="別紙１" sheetId="26" r:id="rId1"/>
    <sheet name="別紙２" sheetId="8" r:id="rId2"/>
    <sheet name="別紙４" sheetId="28" r:id="rId3"/>
    <sheet name="別表２" sheetId="29" r:id="rId4"/>
    <sheet name="別紙６" sheetId="30" r:id="rId5"/>
  </sheets>
  <definedNames>
    <definedName name="_xlnm.Print_Area" localSheetId="0">別紙１!$B$2:$G$59</definedName>
    <definedName name="_xlnm.Print_Area" localSheetId="1">別紙２!$B$1:$W$129</definedName>
    <definedName name="_xlnm.Print_Area" localSheetId="2">別紙４!$B$2:$AW$35</definedName>
    <definedName name="_xlnm.Print_Area" localSheetId="4">別紙６!$B$2:$AW$36</definedName>
    <definedName name="_xlnm.Print_Area" localSheetId="3">別表２!$B$1:$AJ$55</definedName>
  </definedNames>
  <calcPr calcId="162913"/>
</workbook>
</file>

<file path=xl/calcChain.xml><?xml version="1.0" encoding="utf-8"?>
<calcChain xmlns="http://schemas.openxmlformats.org/spreadsheetml/2006/main">
  <c r="W34" i="29" l="1"/>
  <c r="W35" i="29"/>
  <c r="W36" i="29"/>
  <c r="W37" i="29"/>
  <c r="W38" i="29"/>
  <c r="W39" i="29"/>
  <c r="W40" i="29"/>
  <c r="W41" i="29"/>
  <c r="W42" i="29"/>
  <c r="W43" i="29"/>
  <c r="W33" i="29"/>
  <c r="W32" i="29"/>
  <c r="K38" i="29"/>
  <c r="K40" i="29"/>
  <c r="K42" i="29"/>
  <c r="L33" i="29" l="1"/>
  <c r="O41" i="29"/>
  <c r="O39" i="29"/>
  <c r="O37" i="29"/>
  <c r="O35" i="29"/>
  <c r="O33" i="29"/>
  <c r="L43" i="29"/>
  <c r="L41" i="29"/>
  <c r="L39" i="29"/>
  <c r="L37" i="29"/>
  <c r="L35" i="29"/>
  <c r="K36" i="29" l="1"/>
  <c r="K34" i="29"/>
  <c r="K32" i="29"/>
  <c r="C43" i="29"/>
  <c r="C42" i="29"/>
  <c r="C40" i="29"/>
  <c r="C38" i="29"/>
  <c r="C36" i="29"/>
  <c r="C34" i="29"/>
  <c r="C32" i="29"/>
  <c r="F11" i="26" l="1"/>
  <c r="D12" i="26"/>
  <c r="L8" i="30" l="1"/>
  <c r="R60" i="8" l="1"/>
  <c r="S20" i="8" s="1"/>
  <c r="R72" i="8"/>
  <c r="O21" i="30" l="1"/>
  <c r="O20" i="30"/>
  <c r="AM14" i="30"/>
  <c r="Y14" i="30"/>
  <c r="AI13" i="30"/>
  <c r="AC13" i="30"/>
  <c r="AC12" i="30"/>
  <c r="AC11" i="30"/>
  <c r="AE10" i="30"/>
  <c r="AG5" i="30"/>
  <c r="W22" i="30" s="1"/>
  <c r="F24" i="26" l="1"/>
  <c r="F23" i="26"/>
  <c r="F22" i="26"/>
  <c r="F21" i="26"/>
  <c r="F20" i="26"/>
  <c r="F19" i="26"/>
  <c r="F18" i="26"/>
  <c r="F17" i="26"/>
  <c r="F16" i="26"/>
  <c r="F15" i="26"/>
  <c r="F14" i="26"/>
  <c r="F13" i="26"/>
  <c r="F12" i="26"/>
  <c r="E24" i="26"/>
  <c r="D24" i="26"/>
  <c r="D23" i="26"/>
  <c r="E22" i="26"/>
  <c r="O43" i="29" s="1"/>
  <c r="D22" i="26"/>
  <c r="D21" i="26"/>
  <c r="E20" i="26"/>
  <c r="D20" i="26"/>
  <c r="D19" i="26"/>
  <c r="E18" i="26"/>
  <c r="D18" i="26"/>
  <c r="D17" i="26"/>
  <c r="E16" i="26"/>
  <c r="D16" i="26"/>
  <c r="D15" i="26"/>
  <c r="E14" i="26"/>
  <c r="D14" i="26"/>
  <c r="D13" i="26"/>
  <c r="E12" i="26"/>
  <c r="D11" i="26"/>
  <c r="C22" i="26"/>
  <c r="C21" i="26"/>
  <c r="C19" i="26"/>
  <c r="C17" i="26"/>
  <c r="C15" i="26"/>
  <c r="C13" i="26"/>
  <c r="C11" i="26"/>
  <c r="AC90" i="8" l="1"/>
  <c r="AC89" i="8"/>
  <c r="AC91" i="8"/>
  <c r="AC92" i="8"/>
  <c r="AC93" i="8" l="1"/>
  <c r="AC94" i="8"/>
  <c r="AB90" i="8"/>
  <c r="AB91" i="8"/>
  <c r="AB92" i="8"/>
  <c r="AB89" i="8"/>
  <c r="Q118" i="8"/>
  <c r="Q120" i="8"/>
  <c r="Q122" i="8"/>
  <c r="Q116" i="8"/>
  <c r="R110" i="8"/>
  <c r="R108" i="8"/>
  <c r="R106" i="8"/>
  <c r="R104" i="8"/>
  <c r="R78" i="8"/>
  <c r="R76" i="8"/>
  <c r="R74" i="8"/>
  <c r="R62" i="8"/>
  <c r="R64" i="8"/>
  <c r="R66" i="8"/>
  <c r="S30" i="8" l="1"/>
  <c r="F37" i="26" s="1"/>
  <c r="AF29" i="30"/>
  <c r="AF28" i="30"/>
  <c r="AF27" i="30"/>
  <c r="AF26" i="30"/>
  <c r="F58" i="26"/>
  <c r="F54" i="26"/>
  <c r="F50" i="26"/>
  <c r="F46" i="26"/>
  <c r="F51" i="26"/>
  <c r="F57" i="26"/>
  <c r="F53" i="26"/>
  <c r="F49" i="26"/>
  <c r="F45" i="26"/>
  <c r="F47" i="26"/>
  <c r="F56" i="26"/>
  <c r="F52" i="26"/>
  <c r="F48" i="26"/>
  <c r="F44" i="26"/>
  <c r="F55" i="26"/>
  <c r="F28" i="26"/>
</calcChain>
</file>

<file path=xl/comments1.xml><?xml version="1.0" encoding="utf-8"?>
<comments xmlns="http://schemas.openxmlformats.org/spreadsheetml/2006/main">
  <authors>
    <author>localadmin</author>
  </authors>
  <commentList>
    <comment ref="S20" authorId="0" shapeId="0">
      <text>
        <r>
          <rPr>
            <b/>
            <sz val="9"/>
            <color indexed="81"/>
            <rFont val="MS P ゴシック"/>
            <family val="3"/>
            <charset val="128"/>
          </rPr>
          <t>別紙２－（２）・（３）を作成すると自動計算します。</t>
        </r>
      </text>
    </comment>
    <comment ref="S30" authorId="0" shapeId="0">
      <text>
        <r>
          <rPr>
            <b/>
            <sz val="9"/>
            <color indexed="81"/>
            <rFont val="MS P ゴシック"/>
            <family val="3"/>
            <charset val="128"/>
          </rPr>
          <t>別紙２－（２）・（３）を作成すると自動計算します。</t>
        </r>
      </text>
    </comment>
  </commentList>
</comments>
</file>

<file path=xl/comments2.xml><?xml version="1.0" encoding="utf-8"?>
<comments xmlns="http://schemas.openxmlformats.org/spreadsheetml/2006/main">
  <authors>
    <author>localadmin</author>
  </authors>
  <commentList>
    <comment ref="L8" authorId="0" shapeId="0">
      <text>
        <r>
          <rPr>
            <b/>
            <sz val="10"/>
            <color indexed="81"/>
            <rFont val="MS P ゴシック"/>
            <family val="3"/>
            <charset val="128"/>
          </rPr>
          <t>市長名を記入してください</t>
        </r>
      </text>
    </comment>
    <comment ref="AE10" authorId="0" shapeId="0">
      <text>
        <r>
          <rPr>
            <b/>
            <sz val="9"/>
            <color indexed="81"/>
            <rFont val="MS P ゴシック"/>
            <family val="3"/>
            <charset val="128"/>
          </rPr>
          <t>郵便番号を記入してください</t>
        </r>
      </text>
    </comment>
    <comment ref="AC11" authorId="0" shapeId="0">
      <text>
        <r>
          <rPr>
            <b/>
            <sz val="11"/>
            <color indexed="81"/>
            <rFont val="MS P ゴシック"/>
            <family val="3"/>
            <charset val="128"/>
          </rPr>
          <t>住所を記入してください。</t>
        </r>
      </text>
    </comment>
    <comment ref="AC12" authorId="0" shapeId="0">
      <text>
        <r>
          <rPr>
            <b/>
            <sz val="11"/>
            <color indexed="81"/>
            <rFont val="MS P ゴシック"/>
            <family val="3"/>
            <charset val="128"/>
          </rPr>
          <t>会社名を記入してください。</t>
        </r>
      </text>
    </comment>
    <comment ref="AC13" authorId="0" shapeId="0">
      <text>
        <r>
          <rPr>
            <b/>
            <sz val="11"/>
            <color indexed="81"/>
            <rFont val="MS P ゴシック"/>
            <family val="3"/>
            <charset val="128"/>
          </rPr>
          <t>役職名を記入してください。</t>
        </r>
      </text>
    </comment>
  </commentList>
</comments>
</file>

<file path=xl/comments3.xml><?xml version="1.0" encoding="utf-8"?>
<comments xmlns="http://schemas.openxmlformats.org/spreadsheetml/2006/main">
  <authors>
    <author>localadmin</author>
  </authors>
  <commentList>
    <comment ref="L8" authorId="0" shapeId="0">
      <text>
        <r>
          <rPr>
            <b/>
            <sz val="10"/>
            <color indexed="81"/>
            <rFont val="MS P ゴシック"/>
            <family val="3"/>
            <charset val="128"/>
          </rPr>
          <t>市長名を記入してください</t>
        </r>
      </text>
    </comment>
    <comment ref="AE10" authorId="0" shapeId="0">
      <text>
        <r>
          <rPr>
            <b/>
            <sz val="9"/>
            <color indexed="81"/>
            <rFont val="MS P ゴシック"/>
            <family val="3"/>
            <charset val="128"/>
          </rPr>
          <t>郵便番号を記入してください</t>
        </r>
      </text>
    </comment>
    <comment ref="AC11" authorId="0" shapeId="0">
      <text>
        <r>
          <rPr>
            <b/>
            <sz val="11"/>
            <color indexed="81"/>
            <rFont val="MS P ゴシック"/>
            <family val="3"/>
            <charset val="128"/>
          </rPr>
          <t>住所を記入してください。</t>
        </r>
      </text>
    </comment>
    <comment ref="AC12" authorId="0" shapeId="0">
      <text>
        <r>
          <rPr>
            <b/>
            <sz val="11"/>
            <color indexed="81"/>
            <rFont val="MS P ゴシック"/>
            <family val="3"/>
            <charset val="128"/>
          </rPr>
          <t>会社名を記入してください。</t>
        </r>
      </text>
    </comment>
    <comment ref="AC13" authorId="0" shapeId="0">
      <text>
        <r>
          <rPr>
            <b/>
            <sz val="11"/>
            <color indexed="81"/>
            <rFont val="MS P ゴシック"/>
            <family val="3"/>
            <charset val="128"/>
          </rPr>
          <t>役職名を記入してください。</t>
        </r>
      </text>
    </comment>
  </commentList>
</comments>
</file>

<file path=xl/sharedStrings.xml><?xml version="1.0" encoding="utf-8"?>
<sst xmlns="http://schemas.openxmlformats.org/spreadsheetml/2006/main" count="409" uniqueCount="286">
  <si>
    <t>対象工事費</t>
    <rPh sb="0" eb="2">
      <t>タイショウ</t>
    </rPh>
    <rPh sb="2" eb="4">
      <t>コウジ</t>
    </rPh>
    <rPh sb="4" eb="5">
      <t>ヒ</t>
    </rPh>
    <phoneticPr fontId="3"/>
  </si>
  <si>
    <t>工程ごとの作業内容及び解体方法</t>
    <rPh sb="0" eb="2">
      <t>コウテイ</t>
    </rPh>
    <rPh sb="5" eb="7">
      <t>サギョウ</t>
    </rPh>
    <rPh sb="7" eb="9">
      <t>ナイヨウ</t>
    </rPh>
    <rPh sb="9" eb="10">
      <t>オヨ</t>
    </rPh>
    <rPh sb="11" eb="13">
      <t>カイタイ</t>
    </rPh>
    <rPh sb="13" eb="15">
      <t>ホウホウ</t>
    </rPh>
    <phoneticPr fontId="3"/>
  </si>
  <si>
    <t>工　　程</t>
    <rPh sb="0" eb="1">
      <t>コウ</t>
    </rPh>
    <rPh sb="3" eb="4">
      <t>ホド</t>
    </rPh>
    <phoneticPr fontId="3"/>
  </si>
  <si>
    <t>円</t>
    <rPh sb="0" eb="1">
      <t>エン</t>
    </rPh>
    <phoneticPr fontId="3"/>
  </si>
  <si>
    <t>（　　　　　　　　）</t>
    <phoneticPr fontId="3"/>
  </si>
  <si>
    <t>別紙のとおり</t>
    <rPh sb="0" eb="2">
      <t>ベッシ</t>
    </rPh>
    <phoneticPr fontId="3"/>
  </si>
  <si>
    <t>③</t>
    <phoneticPr fontId="3"/>
  </si>
  <si>
    <t>別紙　２－（２）</t>
    <rPh sb="0" eb="2">
      <t>ベッシ</t>
    </rPh>
    <phoneticPr fontId="3"/>
  </si>
  <si>
    <t>③</t>
    <phoneticPr fontId="3"/>
  </si>
  <si>
    <t>④</t>
    <phoneticPr fontId="3"/>
  </si>
  <si>
    <t>⑥</t>
    <phoneticPr fontId="3"/>
  </si>
  <si>
    <t>⑦</t>
    <phoneticPr fontId="3"/>
  </si>
  <si>
    <t>別紙　２－（１）</t>
    <rPh sb="0" eb="2">
      <t>ベッシ</t>
    </rPh>
    <phoneticPr fontId="3"/>
  </si>
  <si>
    <t>別紙　２－（３）</t>
    <rPh sb="0" eb="2">
      <t>ベッシ</t>
    </rPh>
    <phoneticPr fontId="3"/>
  </si>
  <si>
    <t>※見積項目</t>
    <rPh sb="1" eb="3">
      <t>ミツモリ</t>
    </rPh>
    <rPh sb="3" eb="5">
      <t>コウモク</t>
    </rPh>
    <phoneticPr fontId="3"/>
  </si>
  <si>
    <t>①分別解体の方法</t>
    <rPh sb="1" eb="3">
      <t>ブンベツ</t>
    </rPh>
    <rPh sb="3" eb="5">
      <t>カイタイ</t>
    </rPh>
    <rPh sb="6" eb="8">
      <t>ホウホウ</t>
    </rPh>
    <phoneticPr fontId="3"/>
  </si>
  <si>
    <t>②解体工事に要する費用</t>
    <rPh sb="1" eb="3">
      <t>カイタイ</t>
    </rPh>
    <rPh sb="3" eb="5">
      <t>コウジ</t>
    </rPh>
    <rPh sb="6" eb="7">
      <t>ヨウ</t>
    </rPh>
    <rPh sb="9" eb="11">
      <t>ヒヨウ</t>
    </rPh>
    <phoneticPr fontId="3"/>
  </si>
  <si>
    <t>③再資源化等をするための施設の名称及び所在地</t>
    <rPh sb="1" eb="2">
      <t>サイ</t>
    </rPh>
    <rPh sb="2" eb="5">
      <t>シゲンカ</t>
    </rPh>
    <rPh sb="5" eb="6">
      <t>トウ</t>
    </rPh>
    <rPh sb="12" eb="14">
      <t>シセツ</t>
    </rPh>
    <rPh sb="15" eb="17">
      <t>メイショウ</t>
    </rPh>
    <rPh sb="17" eb="18">
      <t>オヨ</t>
    </rPh>
    <rPh sb="19" eb="22">
      <t>ショザイチ</t>
    </rPh>
    <phoneticPr fontId="3"/>
  </si>
  <si>
    <t>④再資源化等に要する費用</t>
    <rPh sb="1" eb="5">
      <t>サイシゲンカ</t>
    </rPh>
    <rPh sb="5" eb="6">
      <t>トウ</t>
    </rPh>
    <rPh sb="7" eb="8">
      <t>ヨウ</t>
    </rPh>
    <rPh sb="10" eb="12">
      <t>ヒヨウ</t>
    </rPh>
    <phoneticPr fontId="3"/>
  </si>
  <si>
    <t>受注者側が見積を行う内容</t>
    <rPh sb="0" eb="3">
      <t>ジュチュウシャ</t>
    </rPh>
    <rPh sb="3" eb="4">
      <t>ガワ</t>
    </rPh>
    <rPh sb="5" eb="7">
      <t>ミツモリ</t>
    </rPh>
    <rPh sb="8" eb="9">
      <t>オコナ</t>
    </rPh>
    <rPh sb="10" eb="12">
      <t>ナイヨウ</t>
    </rPh>
    <phoneticPr fontId="3"/>
  </si>
  <si>
    <t>項　　目</t>
    <rPh sb="0" eb="1">
      <t>コウ</t>
    </rPh>
    <rPh sb="3" eb="4">
      <t>メ</t>
    </rPh>
    <phoneticPr fontId="3"/>
  </si>
  <si>
    <t>分別解体</t>
    <rPh sb="0" eb="2">
      <t>ブンベツ</t>
    </rPh>
    <rPh sb="2" eb="4">
      <t>カイタイ</t>
    </rPh>
    <phoneticPr fontId="3"/>
  </si>
  <si>
    <t>の方法</t>
    <rPh sb="1" eb="3">
      <t>ホウホウ</t>
    </rPh>
    <phoneticPr fontId="3"/>
  </si>
  <si>
    <t>いずれかの方法をチェックする（別紙２－（２）参照）</t>
    <rPh sb="5" eb="7">
      <t>ホウホウ</t>
    </rPh>
    <rPh sb="15" eb="17">
      <t>ベッシ</t>
    </rPh>
    <rPh sb="22" eb="24">
      <t>サンショウ</t>
    </rPh>
    <phoneticPr fontId="3"/>
  </si>
  <si>
    <t>解体工事</t>
    <rPh sb="0" eb="2">
      <t>カイタイ</t>
    </rPh>
    <rPh sb="2" eb="4">
      <t>コウジ</t>
    </rPh>
    <phoneticPr fontId="3"/>
  </si>
  <si>
    <t>に要する</t>
    <rPh sb="1" eb="2">
      <t>ヨウ</t>
    </rPh>
    <phoneticPr fontId="3"/>
  </si>
  <si>
    <t>費用</t>
    <rPh sb="0" eb="2">
      <t>ヒヨウ</t>
    </rPh>
    <phoneticPr fontId="3"/>
  </si>
  <si>
    <t>別紙２－（２）・（３）を参考に見積を作成する</t>
    <rPh sb="0" eb="2">
      <t>ベッシ</t>
    </rPh>
    <rPh sb="12" eb="14">
      <t>サンコウ</t>
    </rPh>
    <rPh sb="15" eb="17">
      <t>ミツモリ</t>
    </rPh>
    <rPh sb="18" eb="20">
      <t>サクセイ</t>
    </rPh>
    <phoneticPr fontId="3"/>
  </si>
  <si>
    <t>・構造物の取壊費用</t>
    <rPh sb="1" eb="4">
      <t>コウゾウブツ</t>
    </rPh>
    <rPh sb="5" eb="7">
      <t>トリコワ</t>
    </rPh>
    <rPh sb="7" eb="9">
      <t>ヒヨウ</t>
    </rPh>
    <phoneticPr fontId="3"/>
  </si>
  <si>
    <t>・現場から搬出するための積み込み作業の費用</t>
    <rPh sb="1" eb="3">
      <t>ゲンバ</t>
    </rPh>
    <rPh sb="5" eb="7">
      <t>ハンシュツ</t>
    </rPh>
    <rPh sb="12" eb="13">
      <t>ツ</t>
    </rPh>
    <rPh sb="14" eb="15">
      <t>コ</t>
    </rPh>
    <rPh sb="16" eb="18">
      <t>サギョウ</t>
    </rPh>
    <rPh sb="19" eb="21">
      <t>ヒヨウ</t>
    </rPh>
    <phoneticPr fontId="3"/>
  </si>
  <si>
    <t>直接工事費(税抜き）</t>
    <rPh sb="0" eb="2">
      <t>チョクセツ</t>
    </rPh>
    <rPh sb="2" eb="5">
      <t>コウジヒ</t>
    </rPh>
    <rPh sb="6" eb="7">
      <t>ゼイ</t>
    </rPh>
    <rPh sb="7" eb="8">
      <t>ヌ</t>
    </rPh>
    <phoneticPr fontId="3"/>
  </si>
  <si>
    <t>再資源化</t>
    <rPh sb="0" eb="4">
      <t>サイシゲンカ</t>
    </rPh>
    <phoneticPr fontId="3"/>
  </si>
  <si>
    <t>等の施設</t>
    <rPh sb="0" eb="1">
      <t>トウ</t>
    </rPh>
    <rPh sb="2" eb="4">
      <t>シセツ</t>
    </rPh>
    <phoneticPr fontId="3"/>
  </si>
  <si>
    <t>名称</t>
    <rPh sb="0" eb="2">
      <t>メイショウ</t>
    </rPh>
    <phoneticPr fontId="3"/>
  </si>
  <si>
    <t>実際に再資源化の処理を考えている施設</t>
    <rPh sb="0" eb="2">
      <t>ジッサイ</t>
    </rPh>
    <rPh sb="3" eb="7">
      <t>サイシゲンカ</t>
    </rPh>
    <rPh sb="8" eb="10">
      <t>ショリ</t>
    </rPh>
    <rPh sb="11" eb="12">
      <t>カンガ</t>
    </rPh>
    <rPh sb="16" eb="18">
      <t>シセツ</t>
    </rPh>
    <phoneticPr fontId="3"/>
  </si>
  <si>
    <t>・複数でも可</t>
    <rPh sb="1" eb="3">
      <t>フクスウ</t>
    </rPh>
    <rPh sb="5" eb="6">
      <t>カ</t>
    </rPh>
    <phoneticPr fontId="3"/>
  </si>
  <si>
    <t>再資源化</t>
    <rPh sb="0" eb="3">
      <t>サイシゲン</t>
    </rPh>
    <rPh sb="3" eb="4">
      <t>カ</t>
    </rPh>
    <phoneticPr fontId="3"/>
  </si>
  <si>
    <t>等の費用</t>
    <rPh sb="0" eb="1">
      <t>トウ</t>
    </rPh>
    <rPh sb="2" eb="4">
      <t>ヒヨウ</t>
    </rPh>
    <phoneticPr fontId="3"/>
  </si>
  <si>
    <t>・再資源化に要する費用</t>
    <rPh sb="1" eb="5">
      <t>サイシゲンカ</t>
    </rPh>
    <rPh sb="6" eb="7">
      <t>ヨウ</t>
    </rPh>
    <rPh sb="9" eb="11">
      <t>ヒヨウ</t>
    </rPh>
    <phoneticPr fontId="3"/>
  </si>
  <si>
    <t>・廃棄物の運搬費用</t>
    <rPh sb="1" eb="4">
      <t>ハイキブツ</t>
    </rPh>
    <rPh sb="5" eb="7">
      <t>ウンパン</t>
    </rPh>
    <rPh sb="7" eb="9">
      <t>ヒヨウ</t>
    </rPh>
    <phoneticPr fontId="3"/>
  </si>
  <si>
    <t>備　　考</t>
    <rPh sb="0" eb="1">
      <t>ビ</t>
    </rPh>
    <rPh sb="3" eb="4">
      <t>コウ</t>
    </rPh>
    <phoneticPr fontId="3"/>
  </si>
  <si>
    <t>①</t>
    <phoneticPr fontId="3"/>
  </si>
  <si>
    <t>②</t>
    <phoneticPr fontId="3"/>
  </si>
  <si>
    <t>別紙　４</t>
    <phoneticPr fontId="3"/>
  </si>
  <si>
    <t>記</t>
    <rPh sb="0" eb="1">
      <t>キ</t>
    </rPh>
    <phoneticPr fontId="3"/>
  </si>
  <si>
    <t>分別解体等の計画等</t>
    <rPh sb="0" eb="2">
      <t>ブンベツ</t>
    </rPh>
    <rPh sb="2" eb="4">
      <t>カイタイ</t>
    </rPh>
    <rPh sb="4" eb="5">
      <t>トウ</t>
    </rPh>
    <rPh sb="6" eb="8">
      <t>ケイカク</t>
    </rPh>
    <rPh sb="8" eb="9">
      <t>ナド</t>
    </rPh>
    <phoneticPr fontId="3"/>
  </si>
  <si>
    <t>使用する特定建設資材の種類</t>
    <rPh sb="0" eb="2">
      <t>シヨウ</t>
    </rPh>
    <rPh sb="4" eb="6">
      <t>トクテイ</t>
    </rPh>
    <rPh sb="6" eb="8">
      <t>ケンセツ</t>
    </rPh>
    <rPh sb="8" eb="10">
      <t>シザイ</t>
    </rPh>
    <rPh sb="11" eb="13">
      <t>シュルイ</t>
    </rPh>
    <phoneticPr fontId="3"/>
  </si>
  <si>
    <t>量の見込み</t>
    <rPh sb="0" eb="1">
      <t>リョウ</t>
    </rPh>
    <rPh sb="2" eb="4">
      <t>ミコ</t>
    </rPh>
    <phoneticPr fontId="3"/>
  </si>
  <si>
    <t>⑤</t>
    <phoneticPr fontId="3"/>
  </si>
  <si>
    <t>アスファルト</t>
    <phoneticPr fontId="3"/>
  </si>
  <si>
    <t>トン</t>
    <phoneticPr fontId="3"/>
  </si>
  <si>
    <t>法第１３条及び省令第４条に基づく書面</t>
    <rPh sb="0" eb="1">
      <t>ホウ</t>
    </rPh>
    <rPh sb="1" eb="2">
      <t>ダイ</t>
    </rPh>
    <rPh sb="4" eb="5">
      <t>ジョウ</t>
    </rPh>
    <rPh sb="5" eb="6">
      <t>オヨ</t>
    </rPh>
    <rPh sb="7" eb="9">
      <t>ショウレイ</t>
    </rPh>
    <rPh sb="9" eb="10">
      <t>ダイ</t>
    </rPh>
    <rPh sb="11" eb="12">
      <t>ジョウ</t>
    </rPh>
    <rPh sb="13" eb="14">
      <t>モト</t>
    </rPh>
    <rPh sb="16" eb="18">
      <t>ショメン</t>
    </rPh>
    <phoneticPr fontId="3"/>
  </si>
  <si>
    <t>１．分別解体等の方法</t>
  </si>
  <si>
    <t>工            程</t>
  </si>
  <si>
    <t>作　　業　　内　　容</t>
  </si>
  <si>
    <t>分別解体等の方法</t>
  </si>
  <si>
    <t>２． 解体工事に要する費用</t>
    <rPh sb="3" eb="5">
      <t>カイタイ</t>
    </rPh>
    <rPh sb="5" eb="7">
      <t>コウジ</t>
    </rPh>
    <rPh sb="8" eb="9">
      <t>ヨウ</t>
    </rPh>
    <rPh sb="11" eb="13">
      <t>ヒヨウ</t>
    </rPh>
    <phoneticPr fontId="3"/>
  </si>
  <si>
    <t>円（税込）</t>
    <rPh sb="0" eb="1">
      <t>エン</t>
    </rPh>
    <rPh sb="2" eb="4">
      <t>ゼイコミ</t>
    </rPh>
    <phoneticPr fontId="3"/>
  </si>
  <si>
    <t>（受注者の見積金額）</t>
    <phoneticPr fontId="3"/>
  </si>
  <si>
    <t>３． 再資源化等をするための施設の名称及び所在地</t>
    <rPh sb="3" eb="4">
      <t>サイ</t>
    </rPh>
    <rPh sb="4" eb="7">
      <t>シゲンカ</t>
    </rPh>
    <rPh sb="7" eb="8">
      <t>トウ</t>
    </rPh>
    <rPh sb="14" eb="16">
      <t>シセツ</t>
    </rPh>
    <rPh sb="17" eb="19">
      <t>メイショウ</t>
    </rPh>
    <rPh sb="19" eb="20">
      <t>オヨ</t>
    </rPh>
    <rPh sb="21" eb="24">
      <t>ショザイチ</t>
    </rPh>
    <phoneticPr fontId="3"/>
  </si>
  <si>
    <t>（特定建設資材廃棄物について記載されていればよい）</t>
    <rPh sb="1" eb="3">
      <t>トクテイ</t>
    </rPh>
    <rPh sb="3" eb="5">
      <t>ケンセツ</t>
    </rPh>
    <rPh sb="5" eb="7">
      <t>シザイ</t>
    </rPh>
    <rPh sb="7" eb="10">
      <t>ハイキブツ</t>
    </rPh>
    <rPh sb="14" eb="16">
      <t>キサイ</t>
    </rPh>
    <phoneticPr fontId="3"/>
  </si>
  <si>
    <t>４． 特定建設資材廃棄物の再資源化等に要する費用</t>
    <rPh sb="3" eb="5">
      <t>トクテイ</t>
    </rPh>
    <rPh sb="5" eb="7">
      <t>ケンセツ</t>
    </rPh>
    <rPh sb="7" eb="9">
      <t>シザイ</t>
    </rPh>
    <rPh sb="9" eb="12">
      <t>ハイキブツ</t>
    </rPh>
    <rPh sb="13" eb="14">
      <t>サイ</t>
    </rPh>
    <rPh sb="14" eb="18">
      <t>シゲンカトウ</t>
    </rPh>
    <rPh sb="19" eb="20">
      <t>ヨウ</t>
    </rPh>
    <rPh sb="22" eb="24">
      <t>ヒヨウ</t>
    </rPh>
    <phoneticPr fontId="3"/>
  </si>
  <si>
    <t>別　紙</t>
    <rPh sb="0" eb="3">
      <t>ベッシ</t>
    </rPh>
    <phoneticPr fontId="3"/>
  </si>
  <si>
    <t>（書ききれない場合は別紙に記載）</t>
    <rPh sb="1" eb="2">
      <t>カ</t>
    </rPh>
    <rPh sb="7" eb="9">
      <t>バアイ</t>
    </rPh>
    <rPh sb="10" eb="12">
      <t>ベッシ</t>
    </rPh>
    <rPh sb="13" eb="15">
      <t>キサイ</t>
    </rPh>
    <phoneticPr fontId="3"/>
  </si>
  <si>
    <t>※受注者が選択した施設を記載（品目ごとに複数記入可）</t>
    <rPh sb="1" eb="4">
      <t>ジュチュウシャ</t>
    </rPh>
    <rPh sb="5" eb="7">
      <t>センタク</t>
    </rPh>
    <rPh sb="9" eb="11">
      <t>シセツ</t>
    </rPh>
    <rPh sb="12" eb="14">
      <t>キサイ</t>
    </rPh>
    <rPh sb="15" eb="17">
      <t>ヒンモク</t>
    </rPh>
    <rPh sb="20" eb="22">
      <t>フクスウ</t>
    </rPh>
    <rPh sb="22" eb="24">
      <t>キニュウ</t>
    </rPh>
    <rPh sb="24" eb="25">
      <t>カ</t>
    </rPh>
    <phoneticPr fontId="3"/>
  </si>
  <si>
    <t>別紙　１-(１)</t>
    <phoneticPr fontId="3"/>
  </si>
  <si>
    <t>別紙　１－（２）</t>
    <phoneticPr fontId="3"/>
  </si>
  <si>
    <t>□ 有</t>
  </si>
  <si>
    <t>□ 無</t>
  </si>
  <si>
    <t>工程ごとの作業内容及び解体方法</t>
    <phoneticPr fontId="3"/>
  </si>
  <si>
    <t>□ 手作業</t>
  </si>
  <si>
    <t>□ 手作業</t>
    <rPh sb="2" eb="5">
      <t>テサギョウ</t>
    </rPh>
    <phoneticPr fontId="3"/>
  </si>
  <si>
    <t>□ 手作業・機械作業の併用</t>
    <rPh sb="2" eb="5">
      <t>テサギョウ</t>
    </rPh>
    <rPh sb="6" eb="8">
      <t>キカイ</t>
    </rPh>
    <rPh sb="8" eb="10">
      <t>サギョウ</t>
    </rPh>
    <rPh sb="11" eb="13">
      <t>ヘイヨウ</t>
    </rPh>
    <phoneticPr fontId="3"/>
  </si>
  <si>
    <t>特定建設資材廃棄物の種類</t>
    <rPh sb="0" eb="2">
      <t>トクテイ</t>
    </rPh>
    <rPh sb="2" eb="4">
      <t>ケンセツ</t>
    </rPh>
    <rPh sb="4" eb="6">
      <t>シザイ</t>
    </rPh>
    <rPh sb="6" eb="9">
      <t>ハイキブツ</t>
    </rPh>
    <rPh sb="10" eb="12">
      <t>シュルイ</t>
    </rPh>
    <phoneticPr fontId="3"/>
  </si>
  <si>
    <t>所　在　地</t>
    <rPh sb="0" eb="1">
      <t>ショ</t>
    </rPh>
    <rPh sb="2" eb="3">
      <t>ザイ</t>
    </rPh>
    <rPh sb="4" eb="5">
      <t>チ</t>
    </rPh>
    <phoneticPr fontId="3"/>
  </si>
  <si>
    <t>施 設 の 名 称</t>
    <rPh sb="0" eb="1">
      <t>セ</t>
    </rPh>
    <rPh sb="2" eb="3">
      <t>セツ</t>
    </rPh>
    <rPh sb="6" eb="7">
      <t>ナ</t>
    </rPh>
    <rPh sb="8" eb="9">
      <t>ショウ</t>
    </rPh>
    <phoneticPr fontId="3"/>
  </si>
  <si>
    <t>郵便入札参加業者の方へ</t>
    <rPh sb="0" eb="2">
      <t>ユウビン</t>
    </rPh>
    <rPh sb="2" eb="4">
      <t>ニュウサツ</t>
    </rPh>
    <rPh sb="4" eb="6">
      <t>サンカ</t>
    </rPh>
    <rPh sb="6" eb="8">
      <t>ギョウシャ</t>
    </rPh>
    <rPh sb="9" eb="10">
      <t>ホウ</t>
    </rPh>
    <phoneticPr fontId="3"/>
  </si>
  <si>
    <t>□ 機械併用の作業</t>
  </si>
  <si>
    <r>
      <t>全ての建設資材</t>
    </r>
    <r>
      <rPr>
        <sz val="11"/>
        <rFont val="ＭＳ 明朝"/>
        <family val="1"/>
        <charset val="128"/>
      </rPr>
      <t>の品目の合計の費用</t>
    </r>
    <rPh sb="0" eb="1">
      <t>スベ</t>
    </rPh>
    <rPh sb="3" eb="5">
      <t>ケンセツ</t>
    </rPh>
    <rPh sb="5" eb="7">
      <t>シザイ</t>
    </rPh>
    <rPh sb="8" eb="10">
      <t>ヒンモク</t>
    </rPh>
    <rPh sb="11" eb="13">
      <t>ゴウケイ</t>
    </rPh>
    <rPh sb="14" eb="16">
      <t>ヒヨウ</t>
    </rPh>
    <phoneticPr fontId="3"/>
  </si>
  <si>
    <r>
      <t>・該当する</t>
    </r>
    <r>
      <rPr>
        <u val="double"/>
        <sz val="11"/>
        <rFont val="ＭＳ 明朝"/>
        <family val="1"/>
        <charset val="128"/>
      </rPr>
      <t>特定建設資材</t>
    </r>
    <r>
      <rPr>
        <sz val="11"/>
        <rFont val="ＭＳ 明朝"/>
        <family val="1"/>
        <charset val="128"/>
      </rPr>
      <t>の品目毎の処理を受け入れる施設の名称</t>
    </r>
    <rPh sb="1" eb="3">
      <t>ガイトウ</t>
    </rPh>
    <rPh sb="5" eb="7">
      <t>トクテイ</t>
    </rPh>
    <rPh sb="7" eb="9">
      <t>ケンセツ</t>
    </rPh>
    <rPh sb="9" eb="11">
      <t>シザイ</t>
    </rPh>
    <rPh sb="12" eb="14">
      <t>ヒンモク</t>
    </rPh>
    <rPh sb="14" eb="15">
      <t>ゴト</t>
    </rPh>
    <rPh sb="16" eb="18">
      <t>ショリ</t>
    </rPh>
    <rPh sb="19" eb="20">
      <t>ウ</t>
    </rPh>
    <rPh sb="21" eb="22">
      <t>イ</t>
    </rPh>
    <rPh sb="24" eb="26">
      <t>シセツ</t>
    </rPh>
    <rPh sb="27" eb="29">
      <t>メイショウ</t>
    </rPh>
    <phoneticPr fontId="3"/>
  </si>
  <si>
    <r>
      <t>該当する</t>
    </r>
    <r>
      <rPr>
        <u val="double"/>
        <sz val="11"/>
        <rFont val="ＭＳ 明朝"/>
        <family val="1"/>
        <charset val="128"/>
      </rPr>
      <t>特定建設資材</t>
    </r>
    <r>
      <rPr>
        <sz val="11"/>
        <rFont val="ＭＳ 明朝"/>
        <family val="1"/>
        <charset val="128"/>
      </rPr>
      <t>の品目の合計の費用</t>
    </r>
    <rPh sb="0" eb="2">
      <t>ガイトウ</t>
    </rPh>
    <rPh sb="4" eb="6">
      <t>トクテイ</t>
    </rPh>
    <rPh sb="6" eb="8">
      <t>ケンセツ</t>
    </rPh>
    <rPh sb="8" eb="10">
      <t>シザイ</t>
    </rPh>
    <rPh sb="11" eb="13">
      <t>ヒンモク</t>
    </rPh>
    <rPh sb="14" eb="16">
      <t>ゴウケイ</t>
    </rPh>
    <rPh sb="17" eb="19">
      <t>ヒヨウ</t>
    </rPh>
    <phoneticPr fontId="3"/>
  </si>
  <si>
    <t>④</t>
    <phoneticPr fontId="3"/>
  </si>
  <si>
    <t>１　分別解体の方法（該当する□にチェックする）</t>
    <phoneticPr fontId="3"/>
  </si>
  <si>
    <t>⑥その他</t>
    <phoneticPr fontId="3"/>
  </si>
  <si>
    <t>その他の工事</t>
    <phoneticPr fontId="3"/>
  </si>
  <si>
    <t>２　解体工事に要する費用（解体工事がある場合に記載する、ない場合は該当無し）</t>
    <phoneticPr fontId="3"/>
  </si>
  <si>
    <t>分別解体に要する費用</t>
    <phoneticPr fontId="3"/>
  </si>
  <si>
    <t>□あり</t>
    <phoneticPr fontId="3"/>
  </si>
  <si>
    <t>□なし</t>
  </si>
  <si>
    <t>品　　目</t>
    <phoneticPr fontId="3"/>
  </si>
  <si>
    <t>工　事　費
（円）</t>
    <phoneticPr fontId="3"/>
  </si>
  <si>
    <t>コンクリート</t>
    <phoneticPr fontId="3"/>
  </si>
  <si>
    <t>コンクリート及び
鉄からなる建設資材</t>
    <phoneticPr fontId="3"/>
  </si>
  <si>
    <t>木材</t>
    <phoneticPr fontId="3"/>
  </si>
  <si>
    <t>②</t>
    <phoneticPr fontId="3"/>
  </si>
  <si>
    <t>積み込みに要する費用</t>
    <phoneticPr fontId="3"/>
  </si>
  <si>
    <t>⑧</t>
    <phoneticPr fontId="3"/>
  </si>
  <si>
    <t>上記の①～⑧額の合計が解体工事に要する費用となる。
上記以外の建設資材を分別解体するように仕様書にありましたら、その資材についても分別解体及び積み込みに要する費用の見積を行い、合計額を出してください。</t>
    <phoneticPr fontId="3"/>
  </si>
  <si>
    <t>３　再資源化をするための施設の名称及び所在地（複数でも可）</t>
    <phoneticPr fontId="3"/>
  </si>
  <si>
    <t>所　在　地</t>
    <phoneticPr fontId="3"/>
  </si>
  <si>
    <t>施 設 の 名 称</t>
    <phoneticPr fontId="3"/>
  </si>
  <si>
    <t>複数の施設において処理を行う場合は、上記と同様に作成すればよい。</t>
    <phoneticPr fontId="3"/>
  </si>
  <si>
    <t>４　特定建設資材廃棄物の再資源化等に要する費用</t>
    <phoneticPr fontId="3"/>
  </si>
  <si>
    <t>再資源化等に要する費用</t>
    <phoneticPr fontId="3"/>
  </si>
  <si>
    <t>運搬に要する費用</t>
    <phoneticPr fontId="3"/>
  </si>
  <si>
    <t>単　価
（円／ｔ、ｍ3）</t>
    <phoneticPr fontId="3"/>
  </si>
  <si>
    <t>数　量
（ｔ、ｍ3）</t>
    <phoneticPr fontId="3"/>
  </si>
  <si>
    <t>数　量
（ｔ、ｍ3）</t>
    <phoneticPr fontId="3"/>
  </si>
  <si>
    <t>単　価
（円／ｔ、ｍ3）</t>
    <phoneticPr fontId="3"/>
  </si>
  <si>
    <t>運搬距離
（ｋｍ）</t>
    <phoneticPr fontId="3"/>
  </si>
  <si>
    <t>５　その他</t>
    <phoneticPr fontId="3"/>
  </si>
  <si>
    <t>　この見積書は、建設リサイクル法第１３条及び省令第４条に基づき、請負工事の契約に際し、発注者と受業者が説明・協議を行い、分別解体・再資源化について適切に実施を行うことを双方確認するために必要であるため、５項目について書面での確認を行うものである。</t>
    <phoneticPr fontId="3"/>
  </si>
  <si>
    <t>上記①～⑧額の合計が再資源化に要する費用となる。
複数の施設において処理を行う場合は、上記と同様に計算を行えばよい。</t>
    <phoneticPr fontId="3"/>
  </si>
  <si>
    <t>大川市大字</t>
    <rPh sb="0" eb="3">
      <t>オオカワシ</t>
    </rPh>
    <rPh sb="3" eb="5">
      <t>オオアザ</t>
    </rPh>
    <phoneticPr fontId="3"/>
  </si>
  <si>
    <t>年</t>
    <rPh sb="0" eb="1">
      <t>ネン</t>
    </rPh>
    <phoneticPr fontId="13"/>
  </si>
  <si>
    <t>月</t>
    <rPh sb="0" eb="1">
      <t>ツキ</t>
    </rPh>
    <phoneticPr fontId="13"/>
  </si>
  <si>
    <t>日</t>
    <rPh sb="0" eb="1">
      <t>ニチ</t>
    </rPh>
    <phoneticPr fontId="13"/>
  </si>
  <si>
    <t>住所又は所在</t>
    <phoneticPr fontId="13"/>
  </si>
  <si>
    <t>説　　明　　書</t>
    <phoneticPr fontId="3"/>
  </si>
  <si>
    <t>大川市長</t>
    <phoneticPr fontId="13"/>
  </si>
  <si>
    <t>(発注者）</t>
    <phoneticPr fontId="3"/>
  </si>
  <si>
    <t>様</t>
    <rPh sb="0" eb="1">
      <t>サマ</t>
    </rPh>
    <phoneticPr fontId="13"/>
  </si>
  <si>
    <t>氏名又は名称</t>
    <phoneticPr fontId="13"/>
  </si>
  <si>
    <t>代表者資格氏名</t>
    <phoneticPr fontId="13"/>
  </si>
  <si>
    <t>電話番号</t>
    <rPh sb="0" eb="2">
      <t>デンワ</t>
    </rPh>
    <rPh sb="2" eb="4">
      <t>バンゴウ</t>
    </rPh>
    <phoneticPr fontId="13"/>
  </si>
  <si>
    <t>FAX番号</t>
    <rPh sb="3" eb="5">
      <t>バンゴウ</t>
    </rPh>
    <phoneticPr fontId="13"/>
  </si>
  <si>
    <t>〒</t>
    <phoneticPr fontId="3"/>
  </si>
  <si>
    <t>　建設工事に係る資材の再資源化等に関する法律第12条第1項の規定により、対象建設工事の分別解体等の計画に係る事項について下記のとおり説明します。</t>
    <phoneticPr fontId="3"/>
  </si>
  <si>
    <t>①別表　(別表１～３のいずれかに必要事項を記載したもの）</t>
    <phoneticPr fontId="3"/>
  </si>
  <si>
    <t>１．</t>
    <phoneticPr fontId="3"/>
  </si>
  <si>
    <t>２．</t>
  </si>
  <si>
    <t>３．</t>
  </si>
  <si>
    <t>４．</t>
  </si>
  <si>
    <t>工事の名称</t>
    <phoneticPr fontId="3"/>
  </si>
  <si>
    <t>説明内容</t>
    <phoneticPr fontId="3"/>
  </si>
  <si>
    <t>添付資料</t>
    <phoneticPr fontId="3"/>
  </si>
  <si>
    <t>工事の場所</t>
    <phoneticPr fontId="3"/>
  </si>
  <si>
    <t>添付資料のとおり</t>
    <phoneticPr fontId="3"/>
  </si>
  <si>
    <t>□ 別表１</t>
  </si>
  <si>
    <t>（建築物に係る解体工事）</t>
    <phoneticPr fontId="3"/>
  </si>
  <si>
    <t>（建築物に係る解体工事等(新築・増築・修繕・模様替））</t>
    <phoneticPr fontId="3"/>
  </si>
  <si>
    <t>（建築物以外のものに係る解体工事又は新築工事等(土木工事等））</t>
    <phoneticPr fontId="3"/>
  </si>
  <si>
    <t>②工程の概要を示す資料</t>
    <phoneticPr fontId="3"/>
  </si>
  <si>
    <t>□ コンクリート</t>
  </si>
  <si>
    <t>□ コンクリート及び鉄から成る建設資材</t>
  </si>
  <si>
    <t>□ アスファルト・コンクリート</t>
  </si>
  <si>
    <t>□ 木材</t>
  </si>
  <si>
    <t>□ 手作業・機械作業の併用</t>
  </si>
  <si>
    <t>□ ①</t>
  </si>
  <si>
    <t>□ ②</t>
  </si>
  <si>
    <t>□ ④</t>
  </si>
  <si>
    <t>□ ⑤</t>
  </si>
  <si>
    <t>□ ⑥</t>
  </si>
  <si>
    <t>□ ③</t>
  </si>
  <si>
    <t>発生が見込まれる部分
又は使用する部分(注）</t>
    <rPh sb="0" eb="2">
      <t>ハッセイ</t>
    </rPh>
    <rPh sb="3" eb="5">
      <t>ミコ</t>
    </rPh>
    <rPh sb="8" eb="10">
      <t>ブブン</t>
    </rPh>
    <rPh sb="11" eb="12">
      <t>マタ</t>
    </rPh>
    <phoneticPr fontId="3"/>
  </si>
  <si>
    <t>種　　類</t>
    <rPh sb="0" eb="1">
      <t>タネ</t>
    </rPh>
    <rPh sb="3" eb="4">
      <t>タグイ</t>
    </rPh>
    <phoneticPr fontId="3"/>
  </si>
  <si>
    <t xml:space="preserve"> 備  考</t>
    <rPh sb="1" eb="2">
      <t>ビ</t>
    </rPh>
    <rPh sb="4" eb="5">
      <t>コウ</t>
    </rPh>
    <phoneticPr fontId="3"/>
  </si>
  <si>
    <t>アスファルト・
コンクリート塊</t>
    <phoneticPr fontId="3"/>
  </si>
  <si>
    <t>コンクリート塊</t>
    <phoneticPr fontId="3"/>
  </si>
  <si>
    <t>建設発生木材</t>
    <phoneticPr fontId="3"/>
  </si>
  <si>
    <t>□</t>
  </si>
  <si>
    <t>工事箇所</t>
    <rPh sb="0" eb="2">
      <t>コウジ</t>
    </rPh>
    <rPh sb="2" eb="4">
      <t>カショ</t>
    </rPh>
    <phoneticPr fontId="3" alignment="distributed"/>
  </si>
  <si>
    <t>別紙　６</t>
    <phoneticPr fontId="3"/>
  </si>
  <si>
    <t>再　資　源　化　等　報　告　書</t>
    <phoneticPr fontId="3"/>
  </si>
  <si>
    <t>　建設工事に係る資材の再資源化等に関する法律第１８条第１項の規定により、下記のとおり、特定建設資材廃棄物の再資源化等が完了したことを報告します。</t>
    <phoneticPr fontId="3"/>
  </si>
  <si>
    <t>再資源化等が完了した年月日</t>
    <phoneticPr fontId="3"/>
  </si>
  <si>
    <t>再資源化等をした施設の名称及び所在地</t>
    <phoneticPr fontId="3"/>
  </si>
  <si>
    <t>(書ききれない場合は別紙に記載）</t>
    <phoneticPr fontId="3"/>
  </si>
  <si>
    <t>５．</t>
    <phoneticPr fontId="3"/>
  </si>
  <si>
    <t>特定建設資材廃棄物の再資源化等に要した費用</t>
    <phoneticPr fontId="3"/>
  </si>
  <si>
    <t>万円(税込み）</t>
    <phoneticPr fontId="3"/>
  </si>
  <si>
    <t>(参考資料を添付する場合の添付書類)</t>
    <phoneticPr fontId="3"/>
  </si>
  <si>
    <t>※資源有効利用促進法に定められた一定規模以上の工事の場合など</t>
    <phoneticPr fontId="3"/>
  </si>
  <si>
    <t>大川市大字上巻地内</t>
    <rPh sb="0" eb="3">
      <t>オオカワシ</t>
    </rPh>
    <rPh sb="3" eb="5">
      <t>オオアザ</t>
    </rPh>
    <phoneticPr fontId="13"/>
  </si>
  <si>
    <t>大川市大字榎津地内</t>
    <phoneticPr fontId="3"/>
  </si>
  <si>
    <t>大川市大字大野島地内</t>
    <phoneticPr fontId="3"/>
  </si>
  <si>
    <t>大川市大字大橋地内</t>
    <phoneticPr fontId="3"/>
  </si>
  <si>
    <t>大川市大字荻島地内</t>
    <phoneticPr fontId="3"/>
  </si>
  <si>
    <t>大川市大字鬼古賀地内</t>
    <phoneticPr fontId="3"/>
  </si>
  <si>
    <t>大川市大字鐘ケ江地内</t>
    <phoneticPr fontId="3"/>
  </si>
  <si>
    <t>大川市大字上白垣地内</t>
    <phoneticPr fontId="3"/>
  </si>
  <si>
    <t>大川市大字北古賀地内</t>
    <phoneticPr fontId="3"/>
  </si>
  <si>
    <t>大川市大字九網地内</t>
    <phoneticPr fontId="3"/>
  </si>
  <si>
    <t>大川市大字下林地内</t>
    <phoneticPr fontId="3"/>
  </si>
  <si>
    <t>大川市大字小保地内</t>
    <phoneticPr fontId="3"/>
  </si>
  <si>
    <t>大川市大字郷原地内</t>
    <phoneticPr fontId="3"/>
  </si>
  <si>
    <t>大川市大字坂井地内</t>
    <phoneticPr fontId="3"/>
  </si>
  <si>
    <t>大川市大字酒見地内</t>
    <phoneticPr fontId="3"/>
  </si>
  <si>
    <t>大川市大字下青木地内</t>
    <phoneticPr fontId="3"/>
  </si>
  <si>
    <t>大川市大字下木佐木地内</t>
    <phoneticPr fontId="3"/>
  </si>
  <si>
    <t>大川市大字下八院地内</t>
    <phoneticPr fontId="3"/>
  </si>
  <si>
    <t>大川市大字下牟田口地内</t>
    <phoneticPr fontId="3"/>
  </si>
  <si>
    <t>大川市大字新田地内</t>
    <phoneticPr fontId="3"/>
  </si>
  <si>
    <t>大川市大字津地内</t>
    <phoneticPr fontId="3"/>
  </si>
  <si>
    <t>大川市大字道海島地内</t>
    <phoneticPr fontId="3"/>
  </si>
  <si>
    <t>大川市大字中木室地内</t>
    <phoneticPr fontId="3"/>
  </si>
  <si>
    <t>大川市大字中古賀地内</t>
    <phoneticPr fontId="3"/>
  </si>
  <si>
    <t>大川市大字中八院地内</t>
    <phoneticPr fontId="3"/>
  </si>
  <si>
    <t>大川市大字幡保地内</t>
    <phoneticPr fontId="3"/>
  </si>
  <si>
    <t>大川市大字一木地内</t>
    <phoneticPr fontId="3"/>
  </si>
  <si>
    <t>大川市大字紅粉屋地内</t>
    <phoneticPr fontId="3"/>
  </si>
  <si>
    <t>大川市大字本木室地内</t>
    <phoneticPr fontId="3"/>
  </si>
  <si>
    <t>大川市大字三丸地内</t>
    <phoneticPr fontId="3"/>
  </si>
  <si>
    <t>大川市大字向島地内</t>
    <phoneticPr fontId="3"/>
  </si>
  <si>
    <t>大川市大字諸富地内</t>
    <phoneticPr fontId="3"/>
  </si>
  <si>
    <t>■ 再生資源利用実施書　（必要事項を記載したもの）</t>
  </si>
  <si>
    <t>■ 再生資源利用促進実施書　（必要事項を記載したもの）</t>
  </si>
  <si>
    <t>□あり</t>
    <phoneticPr fontId="3"/>
  </si>
  <si>
    <t>■ 工程表</t>
  </si>
  <si>
    <t>　この工事は建設リサイクル法の対象工事です。建設リサイクル法施行に伴い、法第１３条及び省令第４条に基づき、工事請負契約書に下記の①から④の４項目について、明記することになっておりますので、入札価格積算に当たり見積を行っておいて、契約書等の受領時に必ず持参して下さい。</t>
    <phoneticPr fontId="3"/>
  </si>
  <si>
    <t>①造成等</t>
    <rPh sb="1" eb="3">
      <t>ゾウセイ</t>
    </rPh>
    <rPh sb="3" eb="4">
      <t>トウ</t>
    </rPh>
    <phoneticPr fontId="3"/>
  </si>
  <si>
    <t>造成等の工事</t>
    <rPh sb="0" eb="2">
      <t>ゾウセイ</t>
    </rPh>
    <rPh sb="2" eb="3">
      <t>トウ</t>
    </rPh>
    <rPh sb="4" eb="6">
      <t>コウジ</t>
    </rPh>
    <phoneticPr fontId="3"/>
  </si>
  <si>
    <t>②基礎・基礎ぐい</t>
    <rPh sb="1" eb="3">
      <t>キソ</t>
    </rPh>
    <rPh sb="4" eb="6">
      <t>キソ</t>
    </rPh>
    <phoneticPr fontId="3"/>
  </si>
  <si>
    <t>基礎・基礎ぐいの工事</t>
    <rPh sb="0" eb="2">
      <t>キソ</t>
    </rPh>
    <rPh sb="3" eb="5">
      <t>キソ</t>
    </rPh>
    <rPh sb="8" eb="10">
      <t>コウジ</t>
    </rPh>
    <phoneticPr fontId="3"/>
  </si>
  <si>
    <t>③上部構造部分・外装</t>
    <rPh sb="1" eb="3">
      <t>ジョウブ</t>
    </rPh>
    <rPh sb="3" eb="5">
      <t>コウゾウ</t>
    </rPh>
    <rPh sb="5" eb="7">
      <t>ブブン</t>
    </rPh>
    <rPh sb="8" eb="10">
      <t>ガイソウ</t>
    </rPh>
    <phoneticPr fontId="3"/>
  </si>
  <si>
    <t>上部構造部分・外装の工事</t>
    <rPh sb="0" eb="2">
      <t>ジョウブ</t>
    </rPh>
    <rPh sb="2" eb="4">
      <t>コウゾウ</t>
    </rPh>
    <rPh sb="4" eb="6">
      <t>ブブン</t>
    </rPh>
    <rPh sb="7" eb="9">
      <t>ガイソウ</t>
    </rPh>
    <rPh sb="10" eb="12">
      <t>コウジ</t>
    </rPh>
    <phoneticPr fontId="3"/>
  </si>
  <si>
    <t>④屋根</t>
    <rPh sb="1" eb="3">
      <t>ヤネ</t>
    </rPh>
    <phoneticPr fontId="3"/>
  </si>
  <si>
    <t>屋根の工事</t>
    <rPh sb="0" eb="2">
      <t>ヤネ</t>
    </rPh>
    <rPh sb="3" eb="5">
      <t>コウジ</t>
    </rPh>
    <phoneticPr fontId="3"/>
  </si>
  <si>
    <t>⑤建築設備・内装等</t>
    <rPh sb="1" eb="3">
      <t>ケンチク</t>
    </rPh>
    <rPh sb="3" eb="5">
      <t>セツビ</t>
    </rPh>
    <rPh sb="6" eb="8">
      <t>ナイソウ</t>
    </rPh>
    <rPh sb="8" eb="9">
      <t>トウ</t>
    </rPh>
    <phoneticPr fontId="3"/>
  </si>
  <si>
    <t>建築設備・内装等の工事</t>
    <rPh sb="0" eb="2">
      <t>ケンチク</t>
    </rPh>
    <rPh sb="2" eb="4">
      <t>セツビ</t>
    </rPh>
    <rPh sb="5" eb="7">
      <t>ナイソウ</t>
    </rPh>
    <rPh sb="7" eb="8">
      <t>トウ</t>
    </rPh>
    <rPh sb="9" eb="11">
      <t>コウジ</t>
    </rPh>
    <phoneticPr fontId="3"/>
  </si>
  <si>
    <t>コンクリート</t>
    <phoneticPr fontId="3"/>
  </si>
  <si>
    <t>コンクリート及び
鉄からなる建設資材</t>
    <phoneticPr fontId="3"/>
  </si>
  <si>
    <t>アスファルト</t>
    <phoneticPr fontId="3"/>
  </si>
  <si>
    <t>木材</t>
    <phoneticPr fontId="3"/>
  </si>
  <si>
    <t>（建築物に係る新築工事等の場合）</t>
    <phoneticPr fontId="3"/>
  </si>
  <si>
    <t>□ 別表３</t>
  </si>
  <si>
    <t>■ 別表２</t>
  </si>
  <si>
    <t>建設リサイクル法に定める特定建設資材は下記４項目
　・コンクリート
　・コンクリート及び鉄から成る建設資材
　・アスファルト
　・木材
　この４品目を廃棄物として処理する時は、建設リサイクル法により、分別解体・再資源化等が義務付けられている。
　建築物の新築・増築工事の場合は床面積が500㎡以上、建築物の修繕・模様替え（リフォーム等）の場合は請負金額１億円以上が対象となる。</t>
    <rPh sb="0" eb="2">
      <t>ケンセツ</t>
    </rPh>
    <rPh sb="7" eb="8">
      <t>ホウ</t>
    </rPh>
    <rPh sb="9" eb="10">
      <t>サダ</t>
    </rPh>
    <rPh sb="12" eb="14">
      <t>トクテイ</t>
    </rPh>
    <rPh sb="14" eb="16">
      <t>ケンセツ</t>
    </rPh>
    <rPh sb="16" eb="18">
      <t>シザイ</t>
    </rPh>
    <rPh sb="19" eb="21">
      <t>カキ</t>
    </rPh>
    <rPh sb="22" eb="24">
      <t>コウモク</t>
    </rPh>
    <rPh sb="65" eb="67">
      <t>モクザイ</t>
    </rPh>
    <phoneticPr fontId="3"/>
  </si>
  <si>
    <t>別紙２を先に作成してください。金額は自動で計算します。
別紙１は両面印刷し契約書に袋綴じてください。</t>
    <rPh sb="0" eb="2">
      <t>ベッシ</t>
    </rPh>
    <rPh sb="4" eb="5">
      <t>サキ</t>
    </rPh>
    <rPh sb="6" eb="8">
      <t>サクセイ</t>
    </rPh>
    <rPh sb="15" eb="17">
      <t>キンガク</t>
    </rPh>
    <rPh sb="18" eb="20">
      <t>ジドウ</t>
    </rPh>
    <rPh sb="21" eb="23">
      <t>ケイサン</t>
    </rPh>
    <rPh sb="28" eb="30">
      <t>ベッシ</t>
    </rPh>
    <rPh sb="32" eb="34">
      <t>リョウメン</t>
    </rPh>
    <rPh sb="34" eb="36">
      <t>インサツ</t>
    </rPh>
    <rPh sb="37" eb="40">
      <t>ケイヤクショ</t>
    </rPh>
    <rPh sb="41" eb="42">
      <t>フクロ</t>
    </rPh>
    <rPh sb="42" eb="43">
      <t>ト</t>
    </rPh>
    <phoneticPr fontId="3"/>
  </si>
  <si>
    <t>別表　２</t>
    <rPh sb="0" eb="2">
      <t>ベッピョウ</t>
    </rPh>
    <phoneticPr fontId="3"/>
  </si>
  <si>
    <t>建築物に係る新築工事等（新築・増築・修繕・模様替）</t>
    <rPh sb="0" eb="2">
      <t>ケンチク</t>
    </rPh>
    <rPh sb="2" eb="3">
      <t>ブツ</t>
    </rPh>
    <rPh sb="4" eb="5">
      <t>カカ</t>
    </rPh>
    <rPh sb="6" eb="8">
      <t>シンチク</t>
    </rPh>
    <rPh sb="8" eb="10">
      <t>コウジ</t>
    </rPh>
    <rPh sb="10" eb="11">
      <t>トウ</t>
    </rPh>
    <rPh sb="12" eb="14">
      <t>シンチク</t>
    </rPh>
    <rPh sb="15" eb="17">
      <t>ゾウチク</t>
    </rPh>
    <rPh sb="18" eb="20">
      <t>シュウゼン</t>
    </rPh>
    <rPh sb="21" eb="23">
      <t>モヨウ</t>
    </rPh>
    <rPh sb="23" eb="24">
      <t>タイ</t>
    </rPh>
    <phoneticPr fontId="3"/>
  </si>
  <si>
    <t>建築物
の状況</t>
    <rPh sb="0" eb="2">
      <t>ケンチク</t>
    </rPh>
    <rPh sb="2" eb="3">
      <t>ブツ</t>
    </rPh>
    <rPh sb="5" eb="7">
      <t>ジョウキョウ</t>
    </rPh>
    <phoneticPr fontId="3"/>
  </si>
  <si>
    <r>
      <t>築年数</t>
    </r>
    <r>
      <rPr>
        <u/>
        <sz val="10"/>
        <rFont val="ＭＳ 明朝"/>
        <family val="1"/>
        <charset val="128"/>
      </rPr>
      <t>　　　　</t>
    </r>
    <r>
      <rPr>
        <sz val="10"/>
        <rFont val="ＭＳ 明朝"/>
        <family val="1"/>
        <charset val="128"/>
      </rPr>
      <t>年、棟数</t>
    </r>
    <r>
      <rPr>
        <u/>
        <sz val="10"/>
        <rFont val="ＭＳ 明朝"/>
        <family val="1"/>
        <charset val="128"/>
      </rPr>
      <t>　　　　</t>
    </r>
    <r>
      <rPr>
        <sz val="10"/>
        <rFont val="ＭＳ 明朝"/>
        <family val="1"/>
        <charset val="128"/>
      </rPr>
      <t>棟</t>
    </r>
    <phoneticPr fontId="3"/>
  </si>
  <si>
    <t>その他（　　　　　　　　　　　　）</t>
    <phoneticPr fontId="3"/>
  </si>
  <si>
    <t>周辺状況</t>
    <phoneticPr fontId="3"/>
  </si>
  <si>
    <t>建築物に関する調査の結果</t>
    <phoneticPr fontId="3"/>
  </si>
  <si>
    <t>□ 住宅</t>
  </si>
  <si>
    <t>周辺にある施設</t>
    <phoneticPr fontId="3"/>
  </si>
  <si>
    <t>□ 商業施設</t>
  </si>
  <si>
    <t>□ 学校</t>
  </si>
  <si>
    <r>
      <t>敷地境界との最短距離　約</t>
    </r>
    <r>
      <rPr>
        <u/>
        <sz val="10"/>
        <rFont val="ＭＳ 明朝"/>
        <family val="1"/>
        <charset val="128"/>
      </rPr>
      <t>　　　ｍ</t>
    </r>
    <phoneticPr fontId="3"/>
  </si>
  <si>
    <t>その他（　　　　　　　　　　　　　　　　　）</t>
    <phoneticPr fontId="3"/>
  </si>
  <si>
    <t>作業場所</t>
    <phoneticPr fontId="3"/>
  </si>
  <si>
    <t>□ 十分</t>
  </si>
  <si>
    <t>□ 不十分</t>
  </si>
  <si>
    <t>その他（　　　　　　　　　　　　　）</t>
    <phoneticPr fontId="3"/>
  </si>
  <si>
    <t>障害物</t>
    <rPh sb="0" eb="3">
      <t>ショウガイブツ</t>
    </rPh>
    <phoneticPr fontId="3"/>
  </si>
  <si>
    <t>労働安全衛生法及び石綿障害予防規則に従い適正に処置する。</t>
    <phoneticPr fontId="3"/>
  </si>
  <si>
    <t xml:space="preserve">3 □ </t>
  </si>
  <si>
    <t xml:space="preserve">1 □ </t>
  </si>
  <si>
    <t xml:space="preserve">2 □ </t>
  </si>
  <si>
    <t>石綿撤去済み</t>
    <phoneticPr fontId="3"/>
  </si>
  <si>
    <t>石綿撤去完了予定日(   月   日)</t>
    <phoneticPr fontId="3"/>
  </si>
  <si>
    <t>※石綿含有不明建材の場合は、事前調査で石綿の有無を明らかにするか、みなし石綿含有建材として処置する。</t>
    <phoneticPr fontId="3"/>
  </si>
  <si>
    <r>
      <t>前面道路の幅員　約</t>
    </r>
    <r>
      <rPr>
        <u/>
        <sz val="10"/>
        <rFont val="ＭＳ 明朝"/>
        <family val="1"/>
        <charset val="128"/>
      </rPr>
      <t>　　　ｍ</t>
    </r>
    <phoneticPr fontId="3"/>
  </si>
  <si>
    <t>通学路</t>
    <rPh sb="0" eb="3">
      <t>ツウガクロ</t>
    </rPh>
    <phoneticPr fontId="3"/>
  </si>
  <si>
    <t>□ 有</t>
    <phoneticPr fontId="3"/>
  </si>
  <si>
    <r>
      <t>飛散性石綿</t>
    </r>
    <r>
      <rPr>
        <sz val="8"/>
        <rFont val="ＭＳ ゴシック"/>
        <family val="3"/>
        <charset val="128"/>
      </rPr>
      <t>(石綿吹付け,石綿保温材等)</t>
    </r>
    <phoneticPr fontId="3"/>
  </si>
  <si>
    <r>
      <t>飛散性石綿</t>
    </r>
    <r>
      <rPr>
        <sz val="8"/>
        <rFont val="ＭＳ ゴシック"/>
        <family val="3"/>
        <charset val="128"/>
      </rPr>
      <t>※石綿含有不明建材を含む</t>
    </r>
    <phoneticPr fontId="3"/>
  </si>
  <si>
    <t>(ﾋﾞﾆｰﾙ床ﾀｲﾙ等)→1,2又は3をﾁｪｯｸ</t>
    <phoneticPr fontId="3"/>
  </si>
  <si>
    <t>【　　　　　　 　　　　　　　　】</t>
    <phoneticPr fontId="3"/>
  </si>
  <si>
    <t>→1又は2をﾁｪｯｸ【　　　　　　　 】</t>
    <phoneticPr fontId="3"/>
  </si>
  <si>
    <t>その他【　　　　　】→4に記入</t>
    <phoneticPr fontId="3"/>
  </si>
  <si>
    <t>(ｽﾚｰﾄ波板,ｽﾚｰﾄﾎﾞｰﾄﾞ,ｽﾚｰﾄ瓦,ｻｲﾃﾞｨﾝｸﾞ,ｹｲｶﾙ板等)→1,2又は3をﾁｪｯｸ</t>
    <phoneticPr fontId="3"/>
  </si>
  <si>
    <t xml:space="preserve">4 □ </t>
  </si>
  <si>
    <t>その他</t>
    <rPh sb="2" eb="3">
      <t>タ</t>
    </rPh>
    <phoneticPr fontId="3"/>
  </si>
  <si>
    <r>
      <t>飛散性石綿</t>
    </r>
    <r>
      <rPr>
        <sz val="8"/>
        <rFont val="ＭＳ ゴシック"/>
        <family val="3"/>
        <charset val="128"/>
      </rPr>
      <t>(石綿吹付け,石綿保温材等)</t>
    </r>
    <phoneticPr fontId="3"/>
  </si>
  <si>
    <r>
      <t>飛散性石綿</t>
    </r>
    <r>
      <rPr>
        <sz val="8"/>
        <rFont val="ＭＳ ゴシック"/>
        <family val="3"/>
        <charset val="128"/>
      </rPr>
      <t>※石綿含有不明建材を含む</t>
    </r>
    <phoneticPr fontId="3"/>
  </si>
  <si>
    <t>□ 有（</t>
  </si>
  <si>
    <t>）</t>
    <phoneticPr fontId="3"/>
  </si>
  <si>
    <t>建築物に関する調査の結果及び工事着手前に実施する措置の内容</t>
    <rPh sb="0" eb="2">
      <t>ケンチク</t>
    </rPh>
    <rPh sb="2" eb="3">
      <t>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
  </si>
  <si>
    <t>建築物に関する調査の結果</t>
    <phoneticPr fontId="3"/>
  </si>
  <si>
    <t>工事着手前に実施する措置の内容</t>
    <phoneticPr fontId="3"/>
  </si>
  <si>
    <t>作業場所</t>
    <phoneticPr fontId="3"/>
  </si>
  <si>
    <t>搬出経路</t>
    <phoneticPr fontId="3"/>
  </si>
  <si>
    <t>特定建設資材への付着物（修繕・模様替工事のみ）</t>
    <phoneticPr fontId="3"/>
  </si>
  <si>
    <r>
      <t xml:space="preserve">その他
</t>
    </r>
    <r>
      <rPr>
        <sz val="10"/>
        <rFont val="ＭＳ ゴシック"/>
        <family val="3"/>
        <charset val="128"/>
      </rPr>
      <t>（特定建設資材に付着していない、解体時に発生する有害物質）</t>
    </r>
    <phoneticPr fontId="3"/>
  </si>
  <si>
    <t>廃棄物発生見込量</t>
    <phoneticPr fontId="3"/>
  </si>
  <si>
    <t>　特定建設資材廃棄物の種類ごとの量の見込み並びに特定建設資材が使用される建築物の部分及び特定建設資材廃棄物の発生が見込まれる建築物の部分</t>
    <rPh sb="1" eb="3">
      <t>トクテイ</t>
    </rPh>
    <rPh sb="3" eb="5">
      <t>ケンセツ</t>
    </rPh>
    <rPh sb="5" eb="7">
      <t>シザイ</t>
    </rPh>
    <rPh sb="7" eb="10">
      <t>ハイキブツ</t>
    </rPh>
    <rPh sb="11" eb="13">
      <t>シュルイ</t>
    </rPh>
    <rPh sb="16" eb="17">
      <t>リョウ</t>
    </rPh>
    <rPh sb="18" eb="20">
      <t>ミコ</t>
    </rPh>
    <rPh sb="21" eb="22">
      <t>ナラ</t>
    </rPh>
    <rPh sb="24" eb="26">
      <t>トクテイ</t>
    </rPh>
    <rPh sb="26" eb="28">
      <t>ケンセツ</t>
    </rPh>
    <rPh sb="28" eb="30">
      <t>シザイ</t>
    </rPh>
    <rPh sb="31" eb="33">
      <t>シヨウ</t>
    </rPh>
    <rPh sb="36" eb="39">
      <t>ケンチクブツ</t>
    </rPh>
    <rPh sb="40" eb="42">
      <t>ブブン</t>
    </rPh>
    <rPh sb="42" eb="43">
      <t>オヨ</t>
    </rPh>
    <rPh sb="44" eb="46">
      <t>トクテイ</t>
    </rPh>
    <rPh sb="46" eb="48">
      <t>ケンセツ</t>
    </rPh>
    <rPh sb="48" eb="50">
      <t>シザイ</t>
    </rPh>
    <rPh sb="50" eb="53">
      <t>ハイキブツ</t>
    </rPh>
    <rPh sb="54" eb="56">
      <t>ハッセイ</t>
    </rPh>
    <rPh sb="57" eb="59">
      <t>ミコ</t>
    </rPh>
    <rPh sb="62" eb="65">
      <t>ケンチクブツ</t>
    </rPh>
    <rPh sb="66" eb="68">
      <t>ブブン</t>
    </rPh>
    <phoneticPr fontId="3"/>
  </si>
  <si>
    <t>※【　　】欄には具体的品目を記入すること。</t>
    <rPh sb="5" eb="6">
      <t>ラン</t>
    </rPh>
    <rPh sb="8" eb="11">
      <t>グタイテキ</t>
    </rPh>
    <rPh sb="11" eb="13">
      <t>ヒンモク</t>
    </rPh>
    <rPh sb="14" eb="16">
      <t>キニュウ</t>
    </rPh>
    <phoneticPr fontId="3"/>
  </si>
  <si>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3"/>
  </si>
  <si>
    <t>□ その他（　　　　　　　　　　　　　）</t>
  </si>
  <si>
    <t>作 業 内 容</t>
    <rPh sb="0" eb="1">
      <t>サク</t>
    </rPh>
    <rPh sb="2" eb="3">
      <t>ギョウ</t>
    </rPh>
    <rPh sb="4" eb="5">
      <t>ナイ</t>
    </rPh>
    <rPh sb="6" eb="7">
      <t>カタチ</t>
    </rPh>
    <phoneticPr fontId="3"/>
  </si>
  <si>
    <t>分別解体等の方法</t>
    <phoneticPr fontId="3"/>
  </si>
  <si>
    <t>□ 病院</t>
  </si>
  <si>
    <t>令和</t>
    <rPh sb="0" eb="1">
      <t>レイ</t>
    </rPh>
    <rPh sb="1" eb="2">
      <t>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</si>
</sst>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_);[Red]\(#,##0\)"/>
    <numFmt numFmtId="178" formatCode="#,##0_ "/>
    <numFmt numFmtId="179" formatCode="[DBNum3]#"/>
  </numFmts>
  <fonts count="26">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6"/>
      <name val="ＭＳ 明朝"/>
      <family val="1"/>
      <charset val="128"/>
    </font>
    <font>
      <sz val="10"/>
      <name val="ＭＳ 明朝"/>
      <family val="1"/>
      <charset val="128"/>
    </font>
    <font>
      <sz val="12.5"/>
      <name val="ＭＳ 明朝"/>
      <family val="1"/>
      <charset val="128"/>
    </font>
    <font>
      <sz val="11"/>
      <name val="ＭＳ 明朝"/>
      <family val="1"/>
      <charset val="128"/>
    </font>
    <font>
      <u val="double"/>
      <sz val="11"/>
      <name val="ＭＳ 明朝"/>
      <family val="1"/>
      <charset val="128"/>
    </font>
    <font>
      <sz val="12"/>
      <name val="ＭＳ 明朝"/>
      <family val="1"/>
      <charset val="128"/>
    </font>
    <font>
      <sz val="9"/>
      <name val="ＭＳ 明朝"/>
      <family val="1"/>
      <charset val="128"/>
    </font>
    <font>
      <sz val="6"/>
      <name val="ＭＳ Ｐゴシック"/>
      <family val="2"/>
      <charset val="128"/>
      <scheme val="minor"/>
    </font>
    <font>
      <b/>
      <sz val="11"/>
      <color indexed="81"/>
      <name val="MS P ゴシック"/>
      <family val="3"/>
      <charset val="128"/>
    </font>
    <font>
      <b/>
      <sz val="10"/>
      <color indexed="81"/>
      <name val="MS P ゴシック"/>
      <family val="3"/>
      <charset val="128"/>
    </font>
    <font>
      <b/>
      <sz val="9"/>
      <color indexed="81"/>
      <name val="MS P ゴシック"/>
      <family val="3"/>
      <charset val="128"/>
    </font>
    <font>
      <b/>
      <sz val="16"/>
      <name val="ＭＳ 明朝"/>
      <family val="1"/>
      <charset val="128"/>
    </font>
    <font>
      <sz val="10"/>
      <name val="ＭＳ ゴシック"/>
      <family val="3"/>
      <charset val="128"/>
    </font>
    <font>
      <sz val="12"/>
      <color theme="1"/>
      <name val="ＭＳ 明朝"/>
      <family val="1"/>
      <charset val="128"/>
    </font>
    <font>
      <b/>
      <sz val="16"/>
      <color theme="1"/>
      <name val="ＭＳ 明朝"/>
      <family val="1"/>
      <charset val="128"/>
    </font>
    <font>
      <sz val="9"/>
      <color theme="1"/>
      <name val="ＭＳ 明朝"/>
      <family val="1"/>
      <charset val="128"/>
    </font>
    <font>
      <b/>
      <sz val="16"/>
      <color rgb="FFFF0000"/>
      <name val="ＭＳ 明朝"/>
      <family val="1"/>
      <charset val="128"/>
    </font>
    <font>
      <u/>
      <sz val="10"/>
      <name val="ＭＳ 明朝"/>
      <family val="1"/>
      <charset val="128"/>
    </font>
    <font>
      <sz val="8"/>
      <name val="ＭＳ ゴシック"/>
      <family val="3"/>
      <charset val="128"/>
    </font>
    <font>
      <sz val="9"/>
      <name val="ＭＳ ゴシック"/>
      <family val="3"/>
      <charset val="128"/>
    </font>
  </fonts>
  <fills count="2">
    <fill>
      <patternFill patternType="none"/>
    </fill>
    <fill>
      <patternFill patternType="gray125"/>
    </fill>
  </fills>
  <borders count="65">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dotted">
        <color auto="1"/>
      </top>
      <bottom style="hair">
        <color indexed="64"/>
      </bottom>
      <diagonal/>
    </border>
    <border>
      <left/>
      <right/>
      <top style="dotted">
        <color auto="1"/>
      </top>
      <bottom style="hair">
        <color indexed="64"/>
      </bottom>
      <diagonal/>
    </border>
    <border>
      <left/>
      <right style="dotted">
        <color auto="1"/>
      </right>
      <top style="dotted">
        <color auto="1"/>
      </top>
      <bottom style="hair">
        <color indexed="64"/>
      </bottom>
      <diagonal/>
    </border>
    <border>
      <left/>
      <right style="hair">
        <color indexed="64"/>
      </right>
      <top style="thin">
        <color indexed="64"/>
      </top>
      <bottom style="hair">
        <color indexed="64"/>
      </bottom>
      <diagonal/>
    </border>
  </borders>
  <cellStyleXfs count="4">
    <xf numFmtId="0" fontId="0" fillId="0" borderId="0"/>
    <xf numFmtId="38" fontId="2" fillId="0" borderId="0" applyFont="0" applyFill="0" applyBorder="0" applyAlignment="0" applyProtection="0"/>
    <xf numFmtId="0" fontId="5" fillId="0" borderId="0"/>
    <xf numFmtId="0" fontId="1" fillId="0" borderId="0">
      <alignment vertical="center"/>
    </xf>
  </cellStyleXfs>
  <cellXfs count="415">
    <xf numFmtId="0" fontId="0" fillId="0" borderId="0" xfId="0"/>
    <xf numFmtId="0" fontId="7" fillId="0" borderId="0" xfId="0" applyFont="1" applyAlignment="1">
      <alignment vertical="center"/>
    </xf>
    <xf numFmtId="0" fontId="6" fillId="0" borderId="0" xfId="0" applyFont="1"/>
    <xf numFmtId="0" fontId="8" fillId="0" borderId="0" xfId="0" applyFont="1"/>
    <xf numFmtId="0" fontId="9" fillId="0" borderId="0" xfId="0" applyFont="1"/>
    <xf numFmtId="0" fontId="9" fillId="0" borderId="0" xfId="0" applyFont="1" applyAlignment="1">
      <alignment horizontal="left" indent="1"/>
    </xf>
    <xf numFmtId="0" fontId="9" fillId="0" borderId="12" xfId="0" applyFont="1" applyBorder="1" applyAlignment="1">
      <alignment horizontal="left" vertical="center" indent="1"/>
    </xf>
    <xf numFmtId="0" fontId="9" fillId="0" borderId="0" xfId="0" applyFont="1" applyBorder="1" applyAlignment="1">
      <alignment vertical="center"/>
    </xf>
    <xf numFmtId="0" fontId="9" fillId="0" borderId="8" xfId="0" applyFont="1" applyBorder="1" applyAlignment="1">
      <alignment vertical="center"/>
    </xf>
    <xf numFmtId="0" fontId="9" fillId="0" borderId="0" xfId="0" applyFont="1" applyBorder="1" applyAlignment="1">
      <alignment horizontal="left" vertical="center" indent="2"/>
    </xf>
    <xf numFmtId="0" fontId="9" fillId="0" borderId="17" xfId="0" applyFont="1" applyBorder="1" applyAlignment="1">
      <alignment horizontal="left" vertical="center" indent="1"/>
    </xf>
    <xf numFmtId="0" fontId="9" fillId="0" borderId="3" xfId="0" applyFont="1" applyBorder="1" applyAlignment="1">
      <alignment vertical="center"/>
    </xf>
    <xf numFmtId="0" fontId="9" fillId="0" borderId="0" xfId="0" applyFont="1" applyBorder="1" applyAlignment="1">
      <alignment horizontal="left" vertical="center" indent="3"/>
    </xf>
    <xf numFmtId="0" fontId="10" fillId="0" borderId="0" xfId="0" applyFont="1" applyBorder="1" applyAlignment="1">
      <alignment horizontal="left" vertical="center" indent="2"/>
    </xf>
    <xf numFmtId="0" fontId="9" fillId="0" borderId="13" xfId="0" applyFont="1" applyBorder="1" applyAlignment="1">
      <alignment vertical="center"/>
    </xf>
    <xf numFmtId="0" fontId="9" fillId="0" borderId="0" xfId="0" applyFont="1" applyBorder="1" applyAlignment="1">
      <alignment horizontal="left" vertical="center" indent="1"/>
    </xf>
    <xf numFmtId="0" fontId="9" fillId="0" borderId="6" xfId="0" applyFont="1" applyBorder="1" applyAlignment="1">
      <alignment vertical="center"/>
    </xf>
    <xf numFmtId="0" fontId="9" fillId="0" borderId="6" xfId="0" applyFont="1" applyBorder="1"/>
    <xf numFmtId="0" fontId="9" fillId="0" borderId="5" xfId="0" applyFont="1" applyBorder="1" applyAlignment="1">
      <alignment horizontal="left" vertical="center" indent="1"/>
    </xf>
    <xf numFmtId="0" fontId="9" fillId="0" borderId="37" xfId="0" applyFont="1" applyBorder="1" applyAlignment="1">
      <alignment horizontal="left" vertical="center" indent="1"/>
    </xf>
    <xf numFmtId="0" fontId="9" fillId="0" borderId="28" xfId="0" applyFont="1" applyBorder="1" applyAlignment="1">
      <alignment horizontal="left" vertical="center" indent="1"/>
    </xf>
    <xf numFmtId="0" fontId="9" fillId="0" borderId="38" xfId="0" applyFont="1" applyBorder="1"/>
    <xf numFmtId="0" fontId="9" fillId="0" borderId="40" xfId="0" applyFont="1" applyBorder="1"/>
    <xf numFmtId="0" fontId="9" fillId="0" borderId="39" xfId="0" applyFont="1" applyBorder="1" applyAlignment="1">
      <alignment vertical="center"/>
    </xf>
    <xf numFmtId="0" fontId="9" fillId="0" borderId="41" xfId="0" applyFont="1" applyBorder="1" applyAlignment="1">
      <alignment vertical="center"/>
    </xf>
    <xf numFmtId="0" fontId="9" fillId="0" borderId="19" xfId="0" applyFont="1" applyBorder="1" applyAlignment="1">
      <alignment vertical="center"/>
    </xf>
    <xf numFmtId="0" fontId="9" fillId="0" borderId="19" xfId="0" applyFont="1" applyBorder="1" applyAlignment="1">
      <alignment horizontal="left" vertical="center"/>
    </xf>
    <xf numFmtId="0" fontId="9" fillId="0" borderId="19" xfId="0" applyFont="1" applyBorder="1"/>
    <xf numFmtId="0" fontId="9" fillId="0" borderId="8" xfId="0" applyFont="1" applyBorder="1" applyAlignment="1">
      <alignment horizontal="left" vertical="center" indent="1"/>
    </xf>
    <xf numFmtId="0" fontId="9" fillId="0" borderId="2" xfId="0" applyFont="1" applyBorder="1" applyAlignment="1">
      <alignment horizontal="left" vertical="center" indent="1"/>
    </xf>
    <xf numFmtId="0" fontId="9" fillId="0" borderId="3" xfId="0" applyFont="1" applyBorder="1" applyAlignment="1">
      <alignment horizontal="left" vertical="center" indent="1"/>
    </xf>
    <xf numFmtId="0" fontId="9" fillId="0" borderId="13" xfId="0" applyFont="1" applyBorder="1" applyAlignment="1">
      <alignment horizontal="left" vertical="center" indent="1"/>
    </xf>
    <xf numFmtId="0" fontId="9" fillId="0" borderId="0" xfId="0" applyFont="1" applyAlignment="1">
      <alignment vertical="center"/>
    </xf>
    <xf numFmtId="0" fontId="9" fillId="0" borderId="17" xfId="0" applyFont="1" applyBorder="1" applyAlignment="1">
      <alignment vertical="center"/>
    </xf>
    <xf numFmtId="0" fontId="9" fillId="0" borderId="2" xfId="0" applyFont="1" applyBorder="1" applyAlignment="1">
      <alignment vertical="center"/>
    </xf>
    <xf numFmtId="0" fontId="9" fillId="0" borderId="13" xfId="0" applyFont="1" applyBorder="1" applyAlignment="1">
      <alignment vertical="distributed" textRotation="255" indent="1"/>
    </xf>
    <xf numFmtId="0" fontId="9" fillId="0" borderId="0" xfId="0" applyFont="1" applyAlignment="1"/>
    <xf numFmtId="0" fontId="9" fillId="0" borderId="0" xfId="0" applyFont="1" applyAlignment="1">
      <alignment horizontal="right" vertical="top"/>
    </xf>
    <xf numFmtId="0" fontId="9" fillId="0" borderId="39" xfId="0" applyFont="1" applyBorder="1" applyAlignment="1">
      <alignment horizontal="left" vertical="center" indent="2"/>
    </xf>
    <xf numFmtId="0" fontId="9" fillId="0" borderId="39" xfId="0" applyFont="1" applyBorder="1" applyAlignment="1">
      <alignment horizontal="left" vertical="center" indent="3"/>
    </xf>
    <xf numFmtId="0" fontId="10" fillId="0" borderId="39" xfId="0" applyFont="1" applyBorder="1" applyAlignment="1">
      <alignment horizontal="left" vertical="center" indent="2"/>
    </xf>
    <xf numFmtId="0" fontId="9" fillId="0" borderId="28" xfId="0" applyFont="1" applyBorder="1" applyAlignment="1">
      <alignment vertical="center"/>
    </xf>
    <xf numFmtId="0" fontId="9" fillId="0" borderId="42" xfId="0" applyFont="1" applyBorder="1"/>
    <xf numFmtId="38" fontId="9" fillId="0" borderId="19" xfId="1" applyFont="1" applyBorder="1" applyAlignment="1"/>
    <xf numFmtId="0" fontId="9" fillId="0" borderId="19" xfId="0" applyFont="1" applyBorder="1" applyAlignment="1">
      <alignment horizontal="right"/>
    </xf>
    <xf numFmtId="0" fontId="9" fillId="0" borderId="19" xfId="0" applyFont="1" applyBorder="1" applyAlignment="1">
      <alignment horizontal="center" vertical="center"/>
    </xf>
    <xf numFmtId="0" fontId="9" fillId="0" borderId="37" xfId="0" applyFont="1" applyBorder="1" applyAlignment="1">
      <alignment vertical="center"/>
    </xf>
    <xf numFmtId="0" fontId="9" fillId="0" borderId="0" xfId="0" applyFont="1" applyAlignment="1">
      <alignment horizontal="left"/>
    </xf>
    <xf numFmtId="178" fontId="7" fillId="0" borderId="37" xfId="0" applyNumberFormat="1" applyFont="1" applyBorder="1" applyAlignment="1">
      <alignment horizontal="right" vertical="center"/>
    </xf>
    <xf numFmtId="178" fontId="7" fillId="0" borderId="41" xfId="0" applyNumberFormat="1" applyFont="1" applyBorder="1" applyAlignment="1">
      <alignment horizontal="right" vertical="center"/>
    </xf>
    <xf numFmtId="178" fontId="9" fillId="0" borderId="41" xfId="0" applyNumberFormat="1" applyFont="1" applyBorder="1" applyAlignment="1">
      <alignment horizontal="right" vertical="center"/>
    </xf>
    <xf numFmtId="0" fontId="9" fillId="0" borderId="41" xfId="0" applyFont="1" applyBorder="1" applyAlignment="1">
      <alignment vertical="center" textRotation="255"/>
    </xf>
    <xf numFmtId="0" fontId="9" fillId="0" borderId="0" xfId="0" applyFont="1" applyAlignment="1">
      <alignment horizontal="left" vertical="center" indent="1"/>
    </xf>
    <xf numFmtId="177" fontId="9" fillId="0" borderId="0" xfId="0" applyNumberFormat="1" applyFont="1" applyAlignment="1">
      <alignment vertical="center"/>
    </xf>
    <xf numFmtId="178" fontId="9" fillId="0" borderId="0" xfId="0" applyNumberFormat="1" applyFont="1"/>
    <xf numFmtId="0" fontId="6" fillId="0" borderId="0" xfId="0" applyFont="1" applyAlignment="1">
      <alignment vertical="center"/>
    </xf>
    <xf numFmtId="0" fontId="9" fillId="0" borderId="0" xfId="0" applyFont="1" applyBorder="1"/>
    <xf numFmtId="0" fontId="7" fillId="0" borderId="0" xfId="0" applyFont="1"/>
    <xf numFmtId="0" fontId="9" fillId="0" borderId="0" xfId="0" applyFont="1" applyAlignment="1">
      <alignment horizontal="right"/>
    </xf>
    <xf numFmtId="0" fontId="7" fillId="0" borderId="2" xfId="0" applyFont="1" applyBorder="1" applyAlignment="1">
      <alignment horizontal="centerContinuous"/>
    </xf>
    <xf numFmtId="0" fontId="7" fillId="0" borderId="7" xfId="0" applyFont="1" applyBorder="1"/>
    <xf numFmtId="0" fontId="7" fillId="0" borderId="0" xfId="0" applyFont="1" applyBorder="1"/>
    <xf numFmtId="0" fontId="7" fillId="0" borderId="5" xfId="0" applyFont="1" applyBorder="1"/>
    <xf numFmtId="0" fontId="7" fillId="0" borderId="1" xfId="0" applyFont="1" applyBorder="1" applyAlignment="1">
      <alignment vertical="center"/>
    </xf>
    <xf numFmtId="0" fontId="9" fillId="0" borderId="7" xfId="0" applyFont="1" applyBorder="1"/>
    <xf numFmtId="0" fontId="9" fillId="0" borderId="5" xfId="0" applyFont="1" applyBorder="1" applyAlignment="1">
      <alignment vertical="center" shrinkToFit="1"/>
    </xf>
    <xf numFmtId="0" fontId="7" fillId="0" borderId="4" xfId="0" applyFont="1" applyBorder="1"/>
    <xf numFmtId="0" fontId="7" fillId="0" borderId="4" xfId="0" applyFont="1" applyBorder="1" applyAlignment="1">
      <alignment vertical="center"/>
    </xf>
    <xf numFmtId="0" fontId="7" fillId="0" borderId="8" xfId="0" applyFont="1" applyBorder="1"/>
    <xf numFmtId="0" fontId="9" fillId="0" borderId="2" xfId="0" applyFont="1" applyBorder="1"/>
    <xf numFmtId="0" fontId="9" fillId="0" borderId="4" xfId="0" applyFont="1" applyBorder="1"/>
    <xf numFmtId="0" fontId="9" fillId="0" borderId="3" xfId="0" applyFont="1" applyBorder="1"/>
    <xf numFmtId="0" fontId="7" fillId="0" borderId="19" xfId="0" applyFont="1" applyBorder="1"/>
    <xf numFmtId="0" fontId="7" fillId="0" borderId="27" xfId="0" applyFont="1" applyBorder="1"/>
    <xf numFmtId="0" fontId="7" fillId="0" borderId="29" xfId="0" applyFont="1" applyBorder="1"/>
    <xf numFmtId="0" fontId="9" fillId="0" borderId="25" xfId="0" applyFont="1" applyBorder="1"/>
    <xf numFmtId="0" fontId="7" fillId="0" borderId="26" xfId="0" applyFont="1" applyBorder="1"/>
    <xf numFmtId="0" fontId="9" fillId="0" borderId="5" xfId="0" applyFont="1" applyBorder="1"/>
    <xf numFmtId="0" fontId="7" fillId="0" borderId="3" xfId="0" applyFont="1" applyBorder="1" applyAlignment="1">
      <alignment vertical="center"/>
    </xf>
    <xf numFmtId="0" fontId="19" fillId="0" borderId="0" xfId="3" applyNumberFormat="1" applyFont="1" applyBorder="1" applyAlignment="1">
      <alignment horizontal="left" vertical="center"/>
    </xf>
    <xf numFmtId="0" fontId="19" fillId="0" borderId="0" xfId="3" applyNumberFormat="1" applyFont="1" applyBorder="1" applyAlignment="1">
      <alignment horizontal="center" vertical="center"/>
    </xf>
    <xf numFmtId="0" fontId="19" fillId="0" borderId="0" xfId="3" applyNumberFormat="1" applyFont="1" applyBorder="1" applyAlignment="1">
      <alignment vertical="center"/>
    </xf>
    <xf numFmtId="0" fontId="20" fillId="0" borderId="0" xfId="3" applyNumberFormat="1" applyFont="1" applyBorder="1" applyAlignment="1">
      <alignment horizontal="center" vertical="center"/>
    </xf>
    <xf numFmtId="176" fontId="19" fillId="0" borderId="0" xfId="3" applyNumberFormat="1" applyFont="1" applyBorder="1" applyAlignment="1">
      <alignment vertical="center"/>
    </xf>
    <xf numFmtId="179" fontId="19" fillId="0" borderId="0" xfId="3" applyNumberFormat="1" applyFont="1" applyBorder="1" applyAlignment="1">
      <alignment vertical="center"/>
    </xf>
    <xf numFmtId="179" fontId="19" fillId="0" borderId="0" xfId="3" applyNumberFormat="1" applyFont="1" applyBorder="1" applyAlignment="1">
      <alignment horizontal="center" vertical="center"/>
    </xf>
    <xf numFmtId="0" fontId="19" fillId="0" borderId="0" xfId="3" applyNumberFormat="1" applyFont="1" applyBorder="1" applyAlignment="1">
      <alignment horizontal="distributed" vertical="center"/>
    </xf>
    <xf numFmtId="176" fontId="19" fillId="0" borderId="0" xfId="3" applyNumberFormat="1" applyFont="1" applyBorder="1" applyAlignment="1">
      <alignment horizontal="center" vertical="center"/>
    </xf>
    <xf numFmtId="0" fontId="19" fillId="0" borderId="0" xfId="3" applyFont="1" applyBorder="1" applyAlignment="1">
      <alignment horizontal="left" vertical="center"/>
    </xf>
    <xf numFmtId="0" fontId="19" fillId="0" borderId="0" xfId="3" applyNumberFormat="1" applyFont="1" applyBorder="1" applyAlignment="1">
      <alignment horizontal="left" vertical="center" shrinkToFit="1"/>
    </xf>
    <xf numFmtId="0" fontId="19" fillId="0" borderId="0" xfId="3" applyNumberFormat="1" applyFont="1" applyBorder="1" applyAlignment="1">
      <alignment vertical="center" shrinkToFit="1"/>
    </xf>
    <xf numFmtId="0" fontId="19" fillId="0" borderId="0" xfId="3" applyNumberFormat="1" applyFont="1" applyBorder="1" applyAlignment="1">
      <alignment horizontal="right" vertical="center" shrinkToFit="1"/>
    </xf>
    <xf numFmtId="0" fontId="19" fillId="0" borderId="0" xfId="3" applyNumberFormat="1" applyFont="1" applyBorder="1" applyAlignment="1">
      <alignment horizontal="left" vertical="center" indent="1" shrinkToFit="1"/>
    </xf>
    <xf numFmtId="0" fontId="19" fillId="0" borderId="0" xfId="3" applyNumberFormat="1" applyFont="1" applyBorder="1" applyAlignment="1">
      <alignment vertical="distributed" wrapText="1"/>
    </xf>
    <xf numFmtId="49" fontId="19" fillId="0" borderId="0" xfId="3" applyNumberFormat="1" applyFont="1" applyBorder="1" applyAlignment="1">
      <alignment horizontal="center" vertical="center"/>
    </xf>
    <xf numFmtId="178" fontId="19" fillId="0" borderId="0" xfId="3" applyNumberFormat="1" applyFont="1" applyBorder="1" applyAlignment="1">
      <alignment horizontal="right" vertical="center"/>
    </xf>
    <xf numFmtId="0" fontId="19" fillId="0" borderId="0" xfId="3" applyNumberFormat="1" applyFont="1" applyBorder="1" applyAlignment="1">
      <alignment vertical="top"/>
    </xf>
    <xf numFmtId="0" fontId="9" fillId="0" borderId="0" xfId="0" applyFont="1" applyAlignment="1">
      <alignment horizontal="left" vertical="center"/>
    </xf>
    <xf numFmtId="0" fontId="8" fillId="0" borderId="0" xfId="0" applyFont="1" applyBorder="1"/>
    <xf numFmtId="0" fontId="9" fillId="0" borderId="0" xfId="0" applyFont="1" applyBorder="1" applyAlignment="1">
      <alignment vertical="center" wrapText="1"/>
    </xf>
    <xf numFmtId="0" fontId="7" fillId="0" borderId="2" xfId="0" applyFont="1" applyBorder="1" applyAlignment="1">
      <alignment horizontal="left" vertical="center"/>
    </xf>
    <xf numFmtId="0" fontId="7" fillId="0" borderId="4" xfId="0" applyFont="1" applyBorder="1" applyAlignment="1">
      <alignment horizontal="left" vertical="top"/>
    </xf>
    <xf numFmtId="0" fontId="7" fillId="0" borderId="3" xfId="0" applyFont="1" applyBorder="1" applyAlignment="1">
      <alignment horizontal="left" vertical="top"/>
    </xf>
    <xf numFmtId="0" fontId="7" fillId="0" borderId="0" xfId="0" applyFont="1" applyBorder="1" applyAlignment="1">
      <alignment vertical="center"/>
    </xf>
    <xf numFmtId="0" fontId="7" fillId="0" borderId="19" xfId="0" applyFont="1" applyBorder="1" applyAlignment="1">
      <alignment vertical="center"/>
    </xf>
    <xf numFmtId="0" fontId="7" fillId="0" borderId="25" xfId="0" applyFont="1" applyBorder="1" applyAlignment="1">
      <alignment vertical="center" wrapText="1"/>
    </xf>
    <xf numFmtId="0" fontId="7" fillId="0" borderId="0"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29" xfId="0" applyFont="1" applyBorder="1" applyAlignment="1">
      <alignment vertical="center" wrapText="1"/>
    </xf>
    <xf numFmtId="0" fontId="25" fillId="0" borderId="0" xfId="0" applyFont="1" applyBorder="1" applyAlignment="1">
      <alignment vertical="center" wrapText="1"/>
    </xf>
    <xf numFmtId="0" fontId="7" fillId="0" borderId="25" xfId="0" applyFont="1" applyBorder="1"/>
    <xf numFmtId="0" fontId="7" fillId="0" borderId="27" xfId="0" applyFont="1" applyBorder="1" applyAlignment="1">
      <alignment horizontal="center"/>
    </xf>
    <xf numFmtId="0" fontId="7" fillId="0" borderId="28" xfId="0" applyFont="1" applyBorder="1" applyAlignment="1">
      <alignment horizontal="right" vertical="center"/>
    </xf>
    <xf numFmtId="0" fontId="7" fillId="0" borderId="29" xfId="0" applyFont="1" applyBorder="1" applyAlignment="1">
      <alignment vertical="center"/>
    </xf>
    <xf numFmtId="0" fontId="7" fillId="0" borderId="19" xfId="0" applyFont="1" applyBorder="1" applyAlignment="1">
      <alignment vertical="center" wrapText="1"/>
    </xf>
    <xf numFmtId="0" fontId="7" fillId="0" borderId="27" xfId="0" applyFont="1" applyBorder="1" applyAlignment="1">
      <alignment vertical="center"/>
    </xf>
    <xf numFmtId="0" fontId="7" fillId="0" borderId="28"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5" fillId="0" borderId="5" xfId="0" applyFont="1" applyBorder="1" applyAlignment="1">
      <alignment vertical="center" wrapText="1"/>
    </xf>
    <xf numFmtId="0" fontId="25" fillId="0" borderId="1" xfId="0" applyFont="1" applyBorder="1" applyAlignment="1">
      <alignment vertical="center" wrapText="1"/>
    </xf>
    <xf numFmtId="0" fontId="25" fillId="0" borderId="6" xfId="0" applyFont="1" applyBorder="1" applyAlignment="1">
      <alignment vertical="center" wrapText="1"/>
    </xf>
    <xf numFmtId="0" fontId="7" fillId="0" borderId="2" xfId="0" applyFont="1" applyBorder="1" applyAlignment="1">
      <alignment horizontal="left" vertical="top"/>
    </xf>
    <xf numFmtId="0" fontId="9" fillId="0" borderId="1" xfId="0" applyFont="1" applyBorder="1"/>
    <xf numFmtId="0" fontId="7" fillId="0" borderId="7" xfId="0" applyFont="1" applyBorder="1" applyAlignment="1">
      <alignment vertical="center"/>
    </xf>
    <xf numFmtId="0" fontId="7" fillId="0" borderId="1" xfId="0" applyFont="1" applyBorder="1" applyAlignment="1">
      <alignment horizontal="left" vertical="center"/>
    </xf>
    <xf numFmtId="0" fontId="7" fillId="0" borderId="0" xfId="0" applyFont="1" applyBorder="1" applyAlignment="1">
      <alignment horizontal="left" vertical="center"/>
    </xf>
    <xf numFmtId="0" fontId="7" fillId="0" borderId="28" xfId="0" applyFont="1" applyBorder="1" applyAlignment="1">
      <alignment horizontal="left" vertical="center"/>
    </xf>
    <xf numFmtId="0" fontId="7" fillId="0" borderId="19" xfId="0" applyFont="1" applyBorder="1" applyAlignment="1">
      <alignment horizontal="left" vertical="center"/>
    </xf>
    <xf numFmtId="0" fontId="7" fillId="0" borderId="28" xfId="0" applyFont="1" applyBorder="1" applyAlignment="1">
      <alignment vertical="center"/>
    </xf>
    <xf numFmtId="0" fontId="7" fillId="0" borderId="25" xfId="0" applyFont="1" applyBorder="1" applyAlignment="1">
      <alignment vertical="center"/>
    </xf>
    <xf numFmtId="0" fontId="9" fillId="0" borderId="31" xfId="0" applyFont="1" applyBorder="1" applyAlignment="1">
      <alignment horizontal="left" vertical="center" wrapText="1" indent="1"/>
    </xf>
    <xf numFmtId="0" fontId="9" fillId="0" borderId="11" xfId="0" applyFont="1" applyBorder="1" applyAlignment="1">
      <alignment horizontal="left" vertical="center" wrapText="1" indent="1"/>
    </xf>
    <xf numFmtId="0" fontId="9" fillId="0" borderId="18" xfId="0" applyFont="1" applyBorder="1" applyAlignment="1">
      <alignment horizontal="left" vertical="center" wrapText="1" indent="1"/>
    </xf>
    <xf numFmtId="0" fontId="9" fillId="0" borderId="32" xfId="0" applyFont="1" applyBorder="1" applyAlignment="1">
      <alignment horizontal="left" vertical="center" wrapText="1" indent="1"/>
    </xf>
    <xf numFmtId="0" fontId="9" fillId="0" borderId="23" xfId="0" applyFont="1" applyBorder="1" applyAlignment="1">
      <alignment horizontal="left" vertical="center" wrapText="1" indent="1"/>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2" xfId="0" applyFont="1" applyBorder="1" applyAlignment="1">
      <alignment horizontal="distributed" vertical="distributed" textRotation="255" indent="1"/>
    </xf>
    <xf numFmtId="0" fontId="9" fillId="0" borderId="2" xfId="0" applyFont="1" applyBorder="1" applyAlignment="1">
      <alignment horizontal="left" vertical="center" indent="1"/>
    </xf>
    <xf numFmtId="0" fontId="9" fillId="0" borderId="3" xfId="0" applyFont="1" applyBorder="1" applyAlignment="1">
      <alignment horizontal="left" vertical="center" indent="1"/>
    </xf>
    <xf numFmtId="0" fontId="9" fillId="0" borderId="5" xfId="0" applyFont="1" applyBorder="1" applyAlignment="1">
      <alignment horizontal="left" vertical="center" indent="1"/>
    </xf>
    <xf numFmtId="0" fontId="9" fillId="0" borderId="6" xfId="0" applyFont="1" applyBorder="1" applyAlignment="1">
      <alignment horizontal="left" vertical="center" indent="1"/>
    </xf>
    <xf numFmtId="0" fontId="6" fillId="0" borderId="0" xfId="0" applyFont="1" applyAlignment="1">
      <alignment horizontal="center" vertical="center"/>
    </xf>
    <xf numFmtId="0" fontId="9" fillId="0" borderId="0" xfId="0" applyFont="1" applyAlignment="1">
      <alignment horizontal="center" vertical="center"/>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15" xfId="0" applyFont="1" applyBorder="1" applyAlignment="1">
      <alignment horizontal="center" vertical="center"/>
    </xf>
    <xf numFmtId="0" fontId="9" fillId="0" borderId="5" xfId="0" applyFont="1" applyBorder="1" applyAlignment="1">
      <alignment horizontal="left" vertical="center" wrapText="1" indent="1"/>
    </xf>
    <xf numFmtId="0" fontId="9" fillId="0" borderId="6" xfId="0" applyFont="1" applyBorder="1" applyAlignment="1">
      <alignment horizontal="left" vertical="center" wrapText="1" indent="1"/>
    </xf>
    <xf numFmtId="0" fontId="9" fillId="0" borderId="21" xfId="0" applyFont="1" applyBorder="1" applyAlignment="1">
      <alignment horizontal="left" vertical="center" wrapText="1" indent="1"/>
    </xf>
    <xf numFmtId="0" fontId="9" fillId="0" borderId="22" xfId="0" applyFont="1" applyBorder="1" applyAlignment="1">
      <alignment horizontal="left" vertical="center" wrapText="1" indent="1"/>
    </xf>
    <xf numFmtId="0" fontId="9" fillId="0" borderId="24" xfId="0" applyFont="1" applyBorder="1" applyAlignment="1">
      <alignment horizontal="left" vertical="center" wrapText="1" indent="1"/>
    </xf>
    <xf numFmtId="0" fontId="9" fillId="0" borderId="20" xfId="0" applyFont="1" applyBorder="1" applyAlignment="1">
      <alignment horizontal="left" vertical="center" wrapText="1" indent="1"/>
    </xf>
    <xf numFmtId="0" fontId="9" fillId="0" borderId="16" xfId="0" applyFont="1" applyBorder="1" applyAlignment="1">
      <alignment horizontal="left" vertical="center" wrapText="1" indent="1"/>
    </xf>
    <xf numFmtId="0" fontId="22" fillId="0" borderId="0" xfId="0" applyFont="1" applyAlignment="1">
      <alignment horizontal="center" vertical="center" wrapText="1"/>
    </xf>
    <xf numFmtId="0" fontId="22" fillId="0" borderId="0" xfId="0" applyFont="1" applyAlignment="1">
      <alignment horizontal="center" vertical="center"/>
    </xf>
    <xf numFmtId="0" fontId="7" fillId="0" borderId="0" xfId="0" applyFont="1" applyAlignment="1">
      <alignment horizontal="right" vertical="top"/>
    </xf>
    <xf numFmtId="0" fontId="9" fillId="0" borderId="0" xfId="0" applyFont="1" applyAlignment="1">
      <alignment horizontal="right" vertical="top"/>
    </xf>
    <xf numFmtId="0" fontId="9" fillId="0" borderId="0" xfId="0" applyFont="1" applyAlignment="1">
      <alignment horizontal="right" vertical="center"/>
    </xf>
    <xf numFmtId="0" fontId="9" fillId="0" borderId="14"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9" xfId="0" applyFont="1" applyBorder="1" applyAlignment="1">
      <alignment horizontal="left" vertical="center" wrapText="1" indent="1"/>
    </xf>
    <xf numFmtId="0" fontId="9" fillId="0" borderId="0" xfId="0" applyFont="1" applyAlignment="1">
      <alignment horizontal="left" vertical="top" wrapText="1" indent="1"/>
    </xf>
    <xf numFmtId="0" fontId="9" fillId="0" borderId="0" xfId="0" applyFont="1" applyBorder="1" applyAlignment="1">
      <alignment horizontal="left" vertical="top" wrapText="1"/>
    </xf>
    <xf numFmtId="178" fontId="9" fillId="0" borderId="34" xfId="0" applyNumberFormat="1" applyFont="1" applyBorder="1" applyAlignment="1">
      <alignment horizontal="right" vertical="center"/>
    </xf>
    <xf numFmtId="178" fontId="9" fillId="0" borderId="35" xfId="0" applyNumberFormat="1" applyFont="1" applyBorder="1" applyAlignment="1">
      <alignment horizontal="right" vertical="center"/>
    </xf>
    <xf numFmtId="178" fontId="9" fillId="0" borderId="36" xfId="0" applyNumberFormat="1" applyFont="1" applyBorder="1" applyAlignment="1">
      <alignment horizontal="right" vertical="center"/>
    </xf>
    <xf numFmtId="0" fontId="9" fillId="0" borderId="43" xfId="0" applyFont="1" applyBorder="1" applyAlignment="1">
      <alignment horizontal="left" vertical="center" wrapText="1" indent="1"/>
    </xf>
    <xf numFmtId="178" fontId="9" fillId="0" borderId="43" xfId="0" applyNumberFormat="1" applyFont="1" applyBorder="1" applyAlignment="1">
      <alignment horizontal="right" vertical="center"/>
    </xf>
    <xf numFmtId="177" fontId="9" fillId="0" borderId="37" xfId="1" applyNumberFormat="1" applyFont="1" applyBorder="1" applyAlignment="1">
      <alignment horizontal="right" vertical="center"/>
    </xf>
    <xf numFmtId="177" fontId="9" fillId="0" borderId="28" xfId="1" applyNumberFormat="1" applyFont="1" applyBorder="1" applyAlignment="1">
      <alignment horizontal="right" vertical="center"/>
    </xf>
    <xf numFmtId="177" fontId="9" fillId="0" borderId="38" xfId="1" applyNumberFormat="1" applyFont="1" applyBorder="1" applyAlignment="1">
      <alignment horizontal="right" vertical="center"/>
    </xf>
    <xf numFmtId="177" fontId="9" fillId="0" borderId="41" xfId="1" applyNumberFormat="1" applyFont="1" applyBorder="1" applyAlignment="1">
      <alignment horizontal="right" vertical="center"/>
    </xf>
    <xf numFmtId="177" fontId="9" fillId="0" borderId="19" xfId="1" applyNumberFormat="1" applyFont="1" applyBorder="1" applyAlignment="1">
      <alignment horizontal="right" vertical="center"/>
    </xf>
    <xf numFmtId="177" fontId="9" fillId="0" borderId="42" xfId="1" applyNumberFormat="1" applyFont="1" applyBorder="1" applyAlignment="1">
      <alignment horizontal="right" vertical="center"/>
    </xf>
    <xf numFmtId="178" fontId="9" fillId="0" borderId="28" xfId="0" applyNumberFormat="1" applyFont="1" applyBorder="1" applyAlignment="1">
      <alignment horizontal="right" vertical="center"/>
    </xf>
    <xf numFmtId="178" fontId="9" fillId="0" borderId="19" xfId="0" applyNumberFormat="1" applyFont="1" applyBorder="1" applyAlignment="1">
      <alignment horizontal="right" vertical="center"/>
    </xf>
    <xf numFmtId="177" fontId="9" fillId="0" borderId="43" xfId="1" applyNumberFormat="1" applyFont="1" applyBorder="1" applyAlignment="1">
      <alignment horizontal="right" vertical="center"/>
    </xf>
    <xf numFmtId="0" fontId="9" fillId="0" borderId="43" xfId="0" applyFont="1" applyBorder="1" applyAlignment="1">
      <alignment horizontal="center" vertical="center"/>
    </xf>
    <xf numFmtId="0" fontId="9" fillId="0" borderId="3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43" xfId="0" applyFont="1" applyBorder="1" applyAlignment="1">
      <alignment horizontal="center" vertical="center" wrapText="1"/>
    </xf>
    <xf numFmtId="0" fontId="7" fillId="0" borderId="37" xfId="0" applyNumberFormat="1" applyFont="1" applyBorder="1" applyAlignment="1">
      <alignment horizontal="left" vertical="center" wrapText="1" indent="1"/>
    </xf>
    <xf numFmtId="0" fontId="7" fillId="0" borderId="28" xfId="0" applyNumberFormat="1" applyFont="1" applyBorder="1" applyAlignment="1">
      <alignment horizontal="left" vertical="center" wrapText="1" indent="1"/>
    </xf>
    <xf numFmtId="0" fontId="7" fillId="0" borderId="38" xfId="0" applyNumberFormat="1" applyFont="1" applyBorder="1" applyAlignment="1">
      <alignment horizontal="left" vertical="center" wrapText="1" indent="1"/>
    </xf>
    <xf numFmtId="0" fontId="7" fillId="0" borderId="41" xfId="0" applyNumberFormat="1" applyFont="1" applyBorder="1" applyAlignment="1">
      <alignment horizontal="left" vertical="center" wrapText="1" indent="1"/>
    </xf>
    <xf numFmtId="0" fontId="7" fillId="0" borderId="19" xfId="0" applyNumberFormat="1" applyFont="1" applyBorder="1" applyAlignment="1">
      <alignment horizontal="left" vertical="center" wrapText="1" indent="1"/>
    </xf>
    <xf numFmtId="0" fontId="7" fillId="0" borderId="42" xfId="0" applyNumberFormat="1" applyFont="1" applyBorder="1" applyAlignment="1">
      <alignment horizontal="left" vertical="center" wrapText="1" indent="1"/>
    </xf>
    <xf numFmtId="0" fontId="9" fillId="0" borderId="37" xfId="1" applyNumberFormat="1" applyFont="1" applyBorder="1" applyAlignment="1">
      <alignment horizontal="left" vertical="center" wrapText="1" indent="1"/>
    </xf>
    <xf numFmtId="0" fontId="9" fillId="0" borderId="28" xfId="1" applyNumberFormat="1" applyFont="1" applyBorder="1" applyAlignment="1">
      <alignment horizontal="left" vertical="center" wrapText="1" indent="1"/>
    </xf>
    <xf numFmtId="0" fontId="9" fillId="0" borderId="38" xfId="1" applyNumberFormat="1" applyFont="1" applyBorder="1" applyAlignment="1">
      <alignment horizontal="left" vertical="center" wrapText="1" indent="1"/>
    </xf>
    <xf numFmtId="0" fontId="9" fillId="0" borderId="41" xfId="1" applyNumberFormat="1" applyFont="1" applyBorder="1" applyAlignment="1">
      <alignment horizontal="left" vertical="center" wrapText="1" indent="1"/>
    </xf>
    <xf numFmtId="0" fontId="9" fillId="0" borderId="19" xfId="1" applyNumberFormat="1" applyFont="1" applyBorder="1" applyAlignment="1">
      <alignment horizontal="left" vertical="center" wrapText="1" indent="1"/>
    </xf>
    <xf numFmtId="0" fontId="9" fillId="0" borderId="42" xfId="1" applyNumberFormat="1" applyFont="1" applyBorder="1" applyAlignment="1">
      <alignment horizontal="left" vertical="center" wrapText="1" indent="1"/>
    </xf>
    <xf numFmtId="0" fontId="9" fillId="0" borderId="0" xfId="0" applyFont="1" applyAlignment="1">
      <alignment horizontal="left" vertical="top" wrapText="1"/>
    </xf>
    <xf numFmtId="0" fontId="9" fillId="0" borderId="0" xfId="0" applyFont="1" applyAlignment="1">
      <alignment horizontal="left" vertical="center"/>
    </xf>
    <xf numFmtId="0" fontId="9" fillId="0" borderId="39" xfId="0" applyFont="1" applyBorder="1" applyAlignment="1">
      <alignment horizontal="left" vertical="center" indent="1"/>
    </xf>
    <xf numFmtId="0" fontId="9" fillId="0" borderId="0" xfId="0" applyFont="1" applyBorder="1" applyAlignment="1">
      <alignment horizontal="left" vertical="center" indent="1"/>
    </xf>
    <xf numFmtId="0" fontId="9" fillId="0" borderId="40" xfId="0" applyFont="1" applyBorder="1" applyAlignment="1">
      <alignment horizontal="left" vertical="center" indent="1"/>
    </xf>
    <xf numFmtId="0" fontId="9" fillId="0" borderId="41" xfId="0" applyFont="1" applyBorder="1" applyAlignment="1">
      <alignment horizontal="left" vertical="center" indent="1"/>
    </xf>
    <xf numFmtId="0" fontId="9" fillId="0" borderId="19" xfId="0" applyFont="1" applyBorder="1" applyAlignment="1">
      <alignment horizontal="left" vertical="center" indent="1"/>
    </xf>
    <xf numFmtId="0" fontId="9" fillId="0" borderId="42" xfId="0" applyFont="1" applyBorder="1" applyAlignment="1">
      <alignment horizontal="left" vertical="center" indent="1"/>
    </xf>
    <xf numFmtId="0" fontId="9" fillId="0" borderId="19" xfId="0" applyFont="1" applyBorder="1" applyAlignment="1">
      <alignment horizontal="center" vertical="center"/>
    </xf>
    <xf numFmtId="0" fontId="9" fillId="0" borderId="37" xfId="0" applyFont="1" applyBorder="1" applyAlignment="1">
      <alignment horizontal="left" vertical="center" indent="1"/>
    </xf>
    <xf numFmtId="0" fontId="9" fillId="0" borderId="28" xfId="0" applyFont="1" applyBorder="1" applyAlignment="1">
      <alignment horizontal="left" vertical="center" indent="1"/>
    </xf>
    <xf numFmtId="0" fontId="9" fillId="0" borderId="38" xfId="0" applyFont="1" applyBorder="1" applyAlignment="1">
      <alignment horizontal="left" vertical="center" indent="1"/>
    </xf>
    <xf numFmtId="0" fontId="9" fillId="0" borderId="19" xfId="0" applyFont="1" applyBorder="1" applyAlignment="1">
      <alignment horizontal="left" vertical="center"/>
    </xf>
    <xf numFmtId="0" fontId="9" fillId="0" borderId="42" xfId="0" applyFont="1" applyBorder="1" applyAlignment="1">
      <alignment horizontal="left" vertical="center"/>
    </xf>
    <xf numFmtId="0" fontId="9" fillId="0" borderId="41" xfId="0" applyFont="1" applyBorder="1" applyAlignment="1">
      <alignment horizontal="left" vertical="center"/>
    </xf>
    <xf numFmtId="0" fontId="9" fillId="0" borderId="28" xfId="0" applyFont="1" applyBorder="1" applyAlignment="1">
      <alignment horizontal="center" vertical="center"/>
    </xf>
    <xf numFmtId="0" fontId="9" fillId="0" borderId="0"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39" xfId="0" applyFont="1" applyBorder="1" applyAlignment="1">
      <alignment vertical="distributed" textRotation="255"/>
    </xf>
    <xf numFmtId="0" fontId="9" fillId="0" borderId="39" xfId="0" applyFont="1" applyBorder="1" applyAlignment="1">
      <alignment horizontal="left" vertical="center"/>
    </xf>
    <xf numFmtId="0" fontId="9" fillId="0" borderId="0" xfId="0" applyFont="1" applyBorder="1" applyAlignment="1">
      <alignment horizontal="left" vertical="center"/>
    </xf>
    <xf numFmtId="0" fontId="9" fillId="0" borderId="40" xfId="0" applyFont="1" applyBorder="1" applyAlignment="1">
      <alignment horizontal="left" vertical="center"/>
    </xf>
    <xf numFmtId="0" fontId="7" fillId="0" borderId="0" xfId="0" applyFont="1" applyAlignment="1">
      <alignment horizontal="right"/>
    </xf>
    <xf numFmtId="0" fontId="9" fillId="0" borderId="0" xfId="0" applyFont="1" applyAlignment="1">
      <alignment horizontal="left" vertical="distributed" wrapText="1"/>
    </xf>
    <xf numFmtId="0" fontId="9" fillId="0" borderId="41" xfId="0" applyFont="1" applyBorder="1" applyAlignment="1">
      <alignment horizontal="left" vertical="center" wrapText="1" indent="1"/>
    </xf>
    <xf numFmtId="0" fontId="9" fillId="0" borderId="19" xfId="0" applyFont="1" applyBorder="1" applyAlignment="1">
      <alignment horizontal="left" vertical="center" wrapText="1" indent="1"/>
    </xf>
    <xf numFmtId="0" fontId="9" fillId="0" borderId="42" xfId="0" applyFont="1" applyBorder="1" applyAlignment="1">
      <alignment horizontal="left" vertical="center" wrapText="1" indent="1"/>
    </xf>
    <xf numFmtId="38" fontId="9" fillId="0" borderId="19" xfId="0" applyNumberFormat="1" applyFont="1" applyBorder="1" applyAlignment="1">
      <alignment horizontal="right"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9" fillId="0" borderId="0" xfId="3" applyNumberFormat="1" applyFont="1" applyBorder="1" applyAlignment="1">
      <alignment horizontal="left" vertical="center"/>
    </xf>
    <xf numFmtId="0" fontId="19" fillId="0" borderId="0" xfId="3" applyNumberFormat="1" applyFont="1" applyBorder="1" applyAlignment="1">
      <alignment horizontal="distributed" vertical="center"/>
    </xf>
    <xf numFmtId="49" fontId="19" fillId="0" borderId="0" xfId="3" applyNumberFormat="1" applyFont="1" applyBorder="1" applyAlignment="1">
      <alignment horizontal="center" vertical="center"/>
    </xf>
    <xf numFmtId="0" fontId="19" fillId="0" borderId="0" xfId="3" applyNumberFormat="1" applyFont="1" applyBorder="1" applyAlignment="1">
      <alignment horizontal="left" vertical="distributed" wrapText="1"/>
    </xf>
    <xf numFmtId="0" fontId="19" fillId="0" borderId="0" xfId="3" applyNumberFormat="1" applyFont="1" applyBorder="1" applyAlignment="1">
      <alignment horizontal="center" vertical="center"/>
    </xf>
    <xf numFmtId="0" fontId="19" fillId="0" borderId="0" xfId="3" applyNumberFormat="1" applyFont="1" applyBorder="1" applyAlignment="1">
      <alignment horizontal="left" vertical="center" shrinkToFit="1"/>
    </xf>
    <xf numFmtId="0" fontId="19" fillId="0" borderId="0" xfId="3" applyNumberFormat="1" applyFont="1" applyBorder="1" applyAlignment="1">
      <alignment horizontal="center" vertical="center" shrinkToFit="1"/>
    </xf>
    <xf numFmtId="0" fontId="21" fillId="0" borderId="0" xfId="3" applyNumberFormat="1" applyFont="1" applyBorder="1" applyAlignment="1">
      <alignment horizontal="center" vertical="center" shrinkToFit="1"/>
    </xf>
    <xf numFmtId="0" fontId="11" fillId="0" borderId="0" xfId="0" applyFont="1" applyAlignment="1">
      <alignment horizontal="right" vertical="top"/>
    </xf>
    <xf numFmtId="179" fontId="19" fillId="0" borderId="0" xfId="3" applyNumberFormat="1" applyFont="1" applyBorder="1" applyAlignment="1">
      <alignment horizontal="center" vertical="center"/>
    </xf>
    <xf numFmtId="0" fontId="19" fillId="0" borderId="19" xfId="3" applyNumberFormat="1" applyFont="1" applyBorder="1" applyAlignment="1">
      <alignment horizontal="distributed"/>
    </xf>
    <xf numFmtId="0" fontId="20" fillId="0" borderId="0" xfId="3" applyNumberFormat="1" applyFont="1" applyBorder="1" applyAlignment="1">
      <alignment horizontal="center" vertical="center"/>
    </xf>
    <xf numFmtId="0" fontId="19" fillId="0" borderId="19" xfId="3" applyNumberFormat="1" applyFont="1" applyBorder="1" applyAlignment="1">
      <alignment horizontal="center"/>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4" xfId="0" applyFont="1" applyBorder="1" applyAlignment="1">
      <alignment horizontal="lef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0" xfId="0" applyFont="1" applyBorder="1" applyAlignment="1">
      <alignment horizontal="center" vertical="center"/>
    </xf>
    <xf numFmtId="0" fontId="7" fillId="0" borderId="2" xfId="0" applyFont="1" applyBorder="1" applyAlignment="1">
      <alignment horizontal="left" vertical="center" indent="1"/>
    </xf>
    <xf numFmtId="0" fontId="7" fillId="0" borderId="4" xfId="0" applyFont="1" applyBorder="1" applyAlignment="1">
      <alignment horizontal="left" vertical="center" indent="1"/>
    </xf>
    <xf numFmtId="0" fontId="7" fillId="0" borderId="3" xfId="0" applyFont="1" applyBorder="1" applyAlignment="1">
      <alignment horizontal="left" vertical="center" indent="1"/>
    </xf>
    <xf numFmtId="0" fontId="7" fillId="0" borderId="38" xfId="0" applyFont="1" applyBorder="1" applyAlignment="1">
      <alignment horizontal="center" vertical="center"/>
    </xf>
    <xf numFmtId="0" fontId="7" fillId="0" borderId="47" xfId="0" applyFont="1" applyBorder="1" applyAlignment="1">
      <alignment horizontal="center" vertical="center"/>
    </xf>
    <xf numFmtId="0" fontId="7" fillId="0" borderId="44" xfId="0" applyFont="1" applyBorder="1" applyAlignment="1">
      <alignment horizontal="center" vertical="center"/>
    </xf>
    <xf numFmtId="0" fontId="7" fillId="0" borderId="58" xfId="0" applyFont="1" applyBorder="1" applyAlignment="1">
      <alignment horizontal="center" vertical="center"/>
    </xf>
    <xf numFmtId="0" fontId="7" fillId="0" borderId="55" xfId="0" applyFont="1" applyBorder="1" applyAlignment="1">
      <alignment horizontal="center" vertical="center"/>
    </xf>
    <xf numFmtId="0" fontId="7" fillId="0" borderId="52" xfId="0" applyFont="1" applyBorder="1" applyAlignment="1">
      <alignment horizontal="center" vertical="center"/>
    </xf>
    <xf numFmtId="0" fontId="7" fillId="0" borderId="45" xfId="0" applyFont="1" applyBorder="1" applyAlignment="1">
      <alignment horizontal="center" vertical="center"/>
    </xf>
    <xf numFmtId="0" fontId="7" fillId="0" borderId="56" xfId="0" applyFont="1" applyBorder="1" applyAlignment="1">
      <alignment horizontal="center" vertical="center"/>
    </xf>
    <xf numFmtId="0" fontId="7" fillId="0" borderId="43" xfId="0" applyFont="1" applyBorder="1" applyAlignment="1">
      <alignment horizontal="center" vertical="center"/>
    </xf>
    <xf numFmtId="0" fontId="7" fillId="0" borderId="34" xfId="0" applyFont="1" applyBorder="1" applyAlignment="1">
      <alignment horizontal="center" vertical="center"/>
    </xf>
    <xf numFmtId="0" fontId="7" fillId="0" borderId="28" xfId="0" applyFont="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3" xfId="0" applyFont="1" applyBorder="1" applyAlignment="1">
      <alignment horizontal="center" vertical="center" textRotation="255"/>
    </xf>
    <xf numFmtId="0" fontId="12" fillId="0" borderId="17" xfId="0" applyFont="1" applyBorder="1" applyAlignment="1">
      <alignment horizontal="center" vertical="center" textRotation="255" shrinkToFit="1"/>
    </xf>
    <xf numFmtId="0" fontId="12" fillId="0" borderId="12" xfId="0" applyFont="1" applyBorder="1" applyAlignment="1">
      <alignment horizontal="center" vertical="center" textRotation="255" shrinkToFit="1"/>
    </xf>
    <xf numFmtId="0" fontId="12" fillId="0" borderId="13" xfId="0" applyFont="1" applyBorder="1" applyAlignment="1">
      <alignment horizontal="center" vertical="center" textRotation="255" shrinkToFit="1"/>
    </xf>
    <xf numFmtId="0" fontId="7" fillId="0" borderId="28" xfId="0" applyFont="1" applyBorder="1" applyAlignment="1">
      <alignment horizontal="left" vertical="top" indent="1"/>
    </xf>
    <xf numFmtId="0" fontId="7" fillId="0" borderId="1" xfId="0" applyFont="1" applyBorder="1" applyAlignment="1">
      <alignment horizontal="left" vertical="center" indent="2"/>
    </xf>
    <xf numFmtId="0" fontId="7" fillId="0" borderId="64" xfId="0" applyFont="1" applyBorder="1" applyAlignment="1">
      <alignment horizontal="center" vertical="center"/>
    </xf>
    <xf numFmtId="0" fontId="7" fillId="0" borderId="27"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left" vertical="center" wrapText="1"/>
    </xf>
    <xf numFmtId="0" fontId="7" fillId="0" borderId="19" xfId="0" applyFont="1" applyBorder="1" applyAlignment="1">
      <alignment horizontal="left" vertical="center" wrapText="1"/>
    </xf>
    <xf numFmtId="0" fontId="7" fillId="0" borderId="28" xfId="0" applyFont="1" applyBorder="1" applyAlignment="1">
      <alignment horizontal="left" vertical="center"/>
    </xf>
    <xf numFmtId="0" fontId="7" fillId="0" borderId="19" xfId="0" applyFont="1" applyBorder="1" applyAlignment="1">
      <alignment horizontal="left" vertical="center"/>
    </xf>
    <xf numFmtId="0" fontId="7" fillId="0" borderId="1" xfId="0" applyFont="1" applyBorder="1" applyAlignment="1">
      <alignment horizontal="left" vertical="center"/>
    </xf>
    <xf numFmtId="0" fontId="11" fillId="0" borderId="56" xfId="0" applyFont="1" applyBorder="1" applyAlignment="1">
      <alignment horizontal="right" vertical="center"/>
    </xf>
    <xf numFmtId="0" fontId="11" fillId="0" borderId="43" xfId="0" applyFont="1" applyBorder="1" applyAlignment="1">
      <alignment horizontal="right" vertical="center"/>
    </xf>
    <xf numFmtId="0" fontId="11" fillId="0" borderId="34" xfId="0" applyFont="1" applyBorder="1" applyAlignment="1">
      <alignment horizontal="right" vertical="center"/>
    </xf>
    <xf numFmtId="0" fontId="11" fillId="0" borderId="59" xfId="0" applyFont="1" applyBorder="1" applyAlignment="1">
      <alignment horizontal="right" vertical="center"/>
    </xf>
    <xf numFmtId="0" fontId="11" fillId="0" borderId="57" xfId="0" applyFont="1" applyBorder="1" applyAlignment="1">
      <alignment horizontal="right" vertical="center"/>
    </xf>
    <xf numFmtId="0" fontId="11" fillId="0" borderId="51" xfId="0" applyFont="1" applyBorder="1" applyAlignment="1">
      <alignment horizontal="right"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42" xfId="0" applyFont="1" applyBorder="1" applyAlignment="1">
      <alignment horizontal="center" vertical="center"/>
    </xf>
    <xf numFmtId="0" fontId="7" fillId="0" borderId="48" xfId="0" applyFont="1" applyBorder="1" applyAlignment="1">
      <alignment horizontal="center" vertical="center"/>
    </xf>
    <xf numFmtId="0" fontId="7" fillId="0" borderId="38" xfId="0" applyFont="1" applyBorder="1" applyAlignment="1">
      <alignment horizontal="center"/>
    </xf>
    <xf numFmtId="0" fontId="7" fillId="0" borderId="47" xfId="0" applyFont="1" applyBorder="1" applyAlignment="1">
      <alignment horizontal="center"/>
    </xf>
    <xf numFmtId="0" fontId="7" fillId="0" borderId="29" xfId="0" applyFont="1" applyBorder="1" applyAlignment="1">
      <alignment horizontal="left" vertical="top" indent="1"/>
    </xf>
    <xf numFmtId="0" fontId="7" fillId="0" borderId="19" xfId="0" applyFont="1" applyBorder="1" applyAlignment="1">
      <alignment horizontal="left" vertical="top" indent="1"/>
    </xf>
    <xf numFmtId="0" fontId="7" fillId="0" borderId="26" xfId="0" applyFont="1" applyBorder="1" applyAlignment="1">
      <alignment horizontal="left" vertical="top" inden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Border="1" applyAlignment="1">
      <alignment horizontal="left" vertical="top" wrapText="1"/>
    </xf>
    <xf numFmtId="0" fontId="7" fillId="0" borderId="8" xfId="0" applyFont="1" applyBorder="1" applyAlignment="1">
      <alignment horizontal="left" vertical="top"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0" fontId="25" fillId="0" borderId="0" xfId="0" applyFont="1" applyBorder="1" applyAlignment="1">
      <alignment horizontal="left" vertical="center" shrinkToFit="1"/>
    </xf>
    <xf numFmtId="0" fontId="18" fillId="0" borderId="0" xfId="0" applyFont="1" applyBorder="1" applyAlignment="1">
      <alignment horizontal="left" vertical="top" wrapText="1"/>
    </xf>
    <xf numFmtId="0" fontId="18" fillId="0" borderId="8" xfId="0" applyFont="1" applyBorder="1" applyAlignment="1">
      <alignment horizontal="left" vertical="top" wrapText="1"/>
    </xf>
    <xf numFmtId="0" fontId="18" fillId="0" borderId="0" xfId="0" applyFont="1" applyBorder="1" applyAlignment="1">
      <alignment horizontal="left" vertical="top"/>
    </xf>
    <xf numFmtId="0" fontId="18" fillId="0" borderId="8" xfId="0" applyFont="1" applyBorder="1" applyAlignment="1">
      <alignment horizontal="left" vertical="top"/>
    </xf>
    <xf numFmtId="0" fontId="25" fillId="0" borderId="0" xfId="0" applyFont="1" applyBorder="1" applyAlignment="1">
      <alignment horizontal="left" vertical="center"/>
    </xf>
    <xf numFmtId="0" fontId="7" fillId="0" borderId="7" xfId="0" applyFont="1" applyBorder="1" applyAlignment="1">
      <alignment horizontal="right" vertical="top" wrapText="1"/>
    </xf>
    <xf numFmtId="0" fontId="7" fillId="0" borderId="0" xfId="0" applyFont="1" applyBorder="1" applyAlignment="1">
      <alignment horizontal="right" vertical="top" wrapText="1"/>
    </xf>
    <xf numFmtId="0" fontId="18" fillId="0" borderId="28" xfId="0" applyFont="1" applyBorder="1" applyAlignment="1">
      <alignment horizontal="left" vertical="center"/>
    </xf>
    <xf numFmtId="0" fontId="18" fillId="0" borderId="29" xfId="0" applyFont="1" applyBorder="1" applyAlignment="1">
      <alignment horizontal="left" vertical="center"/>
    </xf>
    <xf numFmtId="0" fontId="18" fillId="0" borderId="0" xfId="0" applyFont="1" applyBorder="1" applyAlignment="1">
      <alignment horizontal="left" vertical="center"/>
    </xf>
    <xf numFmtId="0" fontId="18" fillId="0" borderId="8"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left" vertical="center"/>
    </xf>
    <xf numFmtId="0" fontId="7" fillId="0" borderId="26" xfId="0" applyFont="1" applyBorder="1" applyAlignment="1">
      <alignment horizontal="left" vertical="center"/>
    </xf>
    <xf numFmtId="0" fontId="9" fillId="0" borderId="0" xfId="0" applyFont="1" applyAlignment="1">
      <alignment horizontal="left"/>
    </xf>
    <xf numFmtId="0" fontId="17" fillId="0" borderId="0" xfId="0" applyFont="1" applyBorder="1" applyAlignment="1">
      <alignment horizontal="center"/>
    </xf>
    <xf numFmtId="0" fontId="9" fillId="0" borderId="2"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7" fillId="0" borderId="2" xfId="0" applyFont="1" applyBorder="1" applyAlignment="1">
      <alignment vertical="top" wrapText="1"/>
    </xf>
    <xf numFmtId="0" fontId="7" fillId="0" borderId="4" xfId="0" applyFont="1" applyBorder="1" applyAlignment="1">
      <alignment vertical="top"/>
    </xf>
    <xf numFmtId="0" fontId="7" fillId="0" borderId="3" xfId="0" applyFont="1" applyBorder="1" applyAlignment="1">
      <alignment vertical="top"/>
    </xf>
    <xf numFmtId="0" fontId="7" fillId="0" borderId="27" xfId="0" applyFont="1" applyBorder="1" applyAlignment="1">
      <alignment horizontal="left" vertical="top"/>
    </xf>
    <xf numFmtId="0" fontId="7" fillId="0" borderId="28" xfId="0" applyFont="1" applyBorder="1" applyAlignment="1">
      <alignment horizontal="left" vertical="top"/>
    </xf>
    <xf numFmtId="0" fontId="7" fillId="0" borderId="29" xfId="0" applyFont="1" applyBorder="1" applyAlignment="1">
      <alignment horizontal="left" vertical="top"/>
    </xf>
    <xf numFmtId="0" fontId="7" fillId="0" borderId="7" xfId="0" applyFont="1" applyBorder="1" applyAlignment="1">
      <alignment horizontal="left" vertical="top"/>
    </xf>
    <xf numFmtId="0" fontId="7" fillId="0" borderId="0" xfId="0" applyFont="1" applyBorder="1" applyAlignment="1">
      <alignment horizontal="left" vertical="top"/>
    </xf>
    <xf numFmtId="0" fontId="7" fillId="0" borderId="8" xfId="0" applyFont="1" applyBorder="1" applyAlignment="1">
      <alignment horizontal="left" vertical="top"/>
    </xf>
    <xf numFmtId="0" fontId="7" fillId="0" borderId="5" xfId="0" applyFont="1" applyBorder="1" applyAlignment="1">
      <alignment horizontal="left" vertical="top"/>
    </xf>
    <xf numFmtId="0" fontId="7" fillId="0" borderId="1" xfId="0" applyFont="1" applyBorder="1" applyAlignment="1">
      <alignment horizontal="left" vertical="top"/>
    </xf>
    <xf numFmtId="0" fontId="7" fillId="0" borderId="6" xfId="0" applyFont="1" applyBorder="1" applyAlignment="1">
      <alignment horizontal="left" vertical="top"/>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7" fillId="0" borderId="28" xfId="0" applyFont="1" applyBorder="1" applyAlignment="1">
      <alignment vertical="center"/>
    </xf>
    <xf numFmtId="0" fontId="9" fillId="0" borderId="18"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5" xfId="0" applyFont="1" applyBorder="1" applyAlignment="1">
      <alignment horizontal="left" vertical="top"/>
    </xf>
    <xf numFmtId="0" fontId="7" fillId="0" borderId="19" xfId="0" applyFont="1" applyBorder="1" applyAlignment="1">
      <alignment horizontal="left" vertical="top"/>
    </xf>
    <xf numFmtId="0" fontId="7" fillId="0" borderId="26" xfId="0" applyFont="1" applyBorder="1" applyAlignment="1">
      <alignment horizontal="left" vertical="top"/>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7" xfId="0" applyFont="1" applyBorder="1" applyAlignment="1">
      <alignment horizontal="left" vertical="top" wrapText="1"/>
    </xf>
    <xf numFmtId="0" fontId="7" fillId="0" borderId="25" xfId="0" applyFont="1" applyBorder="1" applyAlignment="1">
      <alignment horizontal="left" vertical="top" wrapText="1"/>
    </xf>
    <xf numFmtId="0" fontId="7" fillId="0" borderId="19" xfId="0" applyFont="1" applyBorder="1" applyAlignment="1">
      <alignment horizontal="left" vertical="top" wrapText="1"/>
    </xf>
    <xf numFmtId="0" fontId="7" fillId="0" borderId="26" xfId="0" applyFont="1" applyBorder="1" applyAlignment="1">
      <alignment horizontal="left" vertical="top" wrapText="1"/>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46" xfId="0" applyFont="1" applyBorder="1" applyAlignment="1">
      <alignment horizontal="left" vertical="center"/>
    </xf>
    <xf numFmtId="0" fontId="7" fillId="0" borderId="49" xfId="0" applyFont="1" applyBorder="1" applyAlignment="1">
      <alignment horizontal="left" vertical="center"/>
    </xf>
    <xf numFmtId="0" fontId="7" fillId="0" borderId="27" xfId="0" applyFont="1" applyBorder="1" applyAlignment="1">
      <alignment horizontal="left" vertical="center" indent="1"/>
    </xf>
    <xf numFmtId="0" fontId="7" fillId="0" borderId="28" xfId="0" applyFont="1" applyBorder="1" applyAlignment="1">
      <alignment horizontal="left" vertical="center" indent="1"/>
    </xf>
    <xf numFmtId="0" fontId="7" fillId="0" borderId="29" xfId="0" applyFont="1" applyBorder="1" applyAlignment="1">
      <alignment horizontal="left" vertical="center" indent="1"/>
    </xf>
    <xf numFmtId="0" fontId="7" fillId="0" borderId="25" xfId="0" applyFont="1" applyBorder="1" applyAlignment="1">
      <alignment horizontal="left" vertical="center" indent="1"/>
    </xf>
    <xf numFmtId="0" fontId="7" fillId="0" borderId="19" xfId="0" applyFont="1" applyBorder="1" applyAlignment="1">
      <alignment horizontal="left" vertical="center" indent="1"/>
    </xf>
    <xf numFmtId="0" fontId="7" fillId="0" borderId="26" xfId="0" applyFont="1" applyBorder="1" applyAlignment="1">
      <alignment horizontal="left" vertical="center" indent="1"/>
    </xf>
    <xf numFmtId="0" fontId="18" fillId="0" borderId="19" xfId="0" applyFont="1" applyBorder="1" applyAlignment="1">
      <alignment horizontal="left" vertical="center" shrinkToFit="1"/>
    </xf>
    <xf numFmtId="0" fontId="18" fillId="0" borderId="1" xfId="0" applyFont="1" applyBorder="1" applyAlignment="1">
      <alignment horizontal="left" vertical="center" shrinkToFit="1"/>
    </xf>
    <xf numFmtId="0" fontId="18" fillId="0" borderId="7" xfId="0" applyFont="1" applyBorder="1" applyAlignment="1">
      <alignment horizontal="left" vertical="top" wrapText="1"/>
    </xf>
    <xf numFmtId="0" fontId="25" fillId="0" borderId="0" xfId="0" applyFont="1" applyBorder="1" applyAlignment="1">
      <alignment horizontal="left" vertical="center" wrapText="1"/>
    </xf>
    <xf numFmtId="0" fontId="18" fillId="0" borderId="0" xfId="0" applyFont="1" applyBorder="1" applyAlignment="1">
      <alignment horizontal="left" vertical="center" wrapText="1"/>
    </xf>
    <xf numFmtId="0" fontId="7" fillId="0" borderId="5" xfId="0" applyFont="1" applyBorder="1" applyAlignment="1">
      <alignment horizontal="left" vertical="center" indent="1"/>
    </xf>
    <xf numFmtId="0" fontId="7" fillId="0" borderId="1" xfId="0" applyFont="1" applyBorder="1" applyAlignment="1">
      <alignment horizontal="left" vertical="center" indent="1"/>
    </xf>
    <xf numFmtId="0" fontId="7" fillId="0" borderId="6" xfId="0" applyFont="1" applyBorder="1" applyAlignment="1">
      <alignment horizontal="left" vertical="center" indent="1"/>
    </xf>
    <xf numFmtId="0" fontId="7" fillId="0" borderId="50" xfId="0" applyFont="1" applyBorder="1" applyAlignment="1">
      <alignment horizontal="center" vertical="center"/>
    </xf>
    <xf numFmtId="0" fontId="7" fillId="0" borderId="46" xfId="0" applyFont="1" applyBorder="1" applyAlignment="1">
      <alignment horizontal="center" vertical="center"/>
    </xf>
    <xf numFmtId="0" fontId="7" fillId="0" borderId="49" xfId="0" applyFont="1" applyBorder="1" applyAlignment="1">
      <alignment horizontal="center" vertical="center"/>
    </xf>
    <xf numFmtId="0" fontId="4" fillId="0" borderId="0" xfId="0" applyFont="1" applyBorder="1" applyAlignment="1">
      <alignment horizontal="left" vertical="center"/>
    </xf>
    <xf numFmtId="178" fontId="19" fillId="0" borderId="1" xfId="3" applyNumberFormat="1" applyFont="1" applyBorder="1" applyAlignment="1">
      <alignment horizontal="right" vertical="center"/>
    </xf>
    <xf numFmtId="0" fontId="19" fillId="0" borderId="0" xfId="3" applyNumberFormat="1" applyFont="1" applyBorder="1" applyAlignment="1">
      <alignment horizontal="left" vertical="top"/>
    </xf>
    <xf numFmtId="0" fontId="19" fillId="0" borderId="0" xfId="3" applyNumberFormat="1" applyFont="1" applyBorder="1" applyAlignment="1">
      <alignment horizontal="left" vertical="top" wrapText="1"/>
    </xf>
    <xf numFmtId="0" fontId="9" fillId="0" borderId="5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1"/>
    </xf>
    <xf numFmtId="0" fontId="9" fillId="0" borderId="59" xfId="0" applyFont="1" applyBorder="1" applyAlignment="1">
      <alignment horizontal="left" vertical="center" wrapText="1" indent="1"/>
    </xf>
    <xf numFmtId="0" fontId="9" fillId="0" borderId="57" xfId="0" applyFont="1" applyBorder="1" applyAlignment="1">
      <alignment horizontal="left" vertical="center" wrapText="1" indent="1"/>
    </xf>
    <xf numFmtId="0" fontId="9" fillId="0" borderId="55"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2" xfId="0" applyFont="1" applyBorder="1" applyAlignment="1">
      <alignment horizontal="center" vertical="center"/>
    </xf>
    <xf numFmtId="0" fontId="9" fillId="0" borderId="53" xfId="0" applyFont="1" applyBorder="1" applyAlignment="1">
      <alignment horizontal="center" vertical="center"/>
    </xf>
  </cellXfs>
  <cellStyles count="4">
    <cellStyle name="桁区切り" xfId="1" builtinId="6"/>
    <cellStyle name="標準" xfId="0" builtinId="0"/>
    <cellStyle name="標準 2" xfId="2"/>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23</xdr:col>
      <xdr:colOff>0</xdr:colOff>
      <xdr:row>26</xdr:row>
      <xdr:rowOff>0</xdr:rowOff>
    </xdr:from>
    <xdr:to>
      <xdr:col>35</xdr:col>
      <xdr:colOff>0</xdr:colOff>
      <xdr:row>29</xdr:row>
      <xdr:rowOff>0</xdr:rowOff>
    </xdr:to>
    <xdr:sp macro="" textlink="">
      <xdr:nvSpPr>
        <xdr:cNvPr id="2" name="大かっこ 1"/>
        <xdr:cNvSpPr/>
      </xdr:nvSpPr>
      <xdr:spPr>
        <a:xfrm>
          <a:off x="5067300" y="5248275"/>
          <a:ext cx="2171700" cy="571500"/>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I124"/>
  <sheetViews>
    <sheetView showZeros="0" tabSelected="1" view="pageBreakPreview" zoomScaleNormal="100" zoomScaleSheetLayoutView="100" workbookViewId="0">
      <selection activeCell="B1" sqref="B1:G1"/>
    </sheetView>
  </sheetViews>
  <sheetFormatPr defaultRowHeight="18" customHeight="1"/>
  <cols>
    <col min="1" max="1" width="9" style="1"/>
    <col min="2" max="2" width="3.625" style="1" customWidth="1"/>
    <col min="3" max="3" width="23.125" style="1" customWidth="1"/>
    <col min="4" max="4" width="8.625" style="1" customWidth="1"/>
    <col min="5" max="5" width="20.625" style="1" customWidth="1"/>
    <col min="6" max="6" width="18.625" style="1" customWidth="1"/>
    <col min="7" max="7" width="10.625" style="1" customWidth="1"/>
    <col min="8" max="8" width="9" style="1"/>
    <col min="9" max="9" width="15.125" style="98" customWidth="1"/>
    <col min="10" max="16384" width="9" style="1"/>
  </cols>
  <sheetData>
    <row r="1" spans="2:9" ht="61.5" customHeight="1">
      <c r="B1" s="162" t="s">
        <v>228</v>
      </c>
      <c r="C1" s="163"/>
      <c r="D1" s="163"/>
      <c r="E1" s="163"/>
      <c r="F1" s="163"/>
      <c r="G1" s="163"/>
    </row>
    <row r="2" spans="2:9" ht="55.5" customHeight="1">
      <c r="F2" s="164" t="s">
        <v>65</v>
      </c>
      <c r="G2" s="164"/>
    </row>
    <row r="3" spans="2:9" ht="18" customHeight="1">
      <c r="B3" s="150" t="s">
        <v>51</v>
      </c>
      <c r="C3" s="150"/>
      <c r="D3" s="150"/>
      <c r="E3" s="150"/>
      <c r="F3" s="150"/>
      <c r="G3" s="150"/>
    </row>
    <row r="4" spans="2:9" ht="27" customHeight="1">
      <c r="I4" s="56"/>
    </row>
    <row r="5" spans="2:9" ht="18" customHeight="1">
      <c r="B5" s="151" t="s">
        <v>224</v>
      </c>
      <c r="C5" s="151"/>
      <c r="D5" s="151"/>
      <c r="E5" s="151"/>
      <c r="F5" s="151"/>
      <c r="G5" s="151"/>
      <c r="I5" s="56"/>
    </row>
    <row r="6" spans="2:9" ht="18" customHeight="1">
      <c r="B6" s="32"/>
      <c r="C6" s="32"/>
      <c r="D6" s="32"/>
      <c r="E6" s="32"/>
      <c r="F6" s="32"/>
      <c r="G6" s="32"/>
      <c r="I6" s="56"/>
    </row>
    <row r="7" spans="2:9" ht="18" customHeight="1">
      <c r="B7" s="32" t="s">
        <v>52</v>
      </c>
      <c r="C7" s="32"/>
      <c r="D7" s="32"/>
      <c r="E7" s="32"/>
      <c r="F7" s="32"/>
      <c r="G7" s="32"/>
      <c r="I7" s="56"/>
    </row>
    <row r="8" spans="2:9" ht="18" customHeight="1">
      <c r="B8" s="32"/>
      <c r="C8" s="32"/>
      <c r="D8" s="32"/>
      <c r="E8" s="32"/>
      <c r="F8" s="32"/>
      <c r="G8" s="32"/>
      <c r="I8" s="56"/>
    </row>
    <row r="9" spans="2:9" ht="18" customHeight="1">
      <c r="B9" s="33"/>
      <c r="C9" s="139" t="s">
        <v>53</v>
      </c>
      <c r="D9" s="141" t="s">
        <v>54</v>
      </c>
      <c r="E9" s="142"/>
      <c r="F9" s="141" t="s">
        <v>55</v>
      </c>
      <c r="G9" s="142"/>
      <c r="I9" s="56"/>
    </row>
    <row r="10" spans="2:9" ht="18" customHeight="1">
      <c r="B10" s="145" t="s">
        <v>69</v>
      </c>
      <c r="C10" s="140"/>
      <c r="D10" s="143"/>
      <c r="E10" s="144"/>
      <c r="F10" s="143"/>
      <c r="G10" s="144"/>
      <c r="I10" s="56"/>
    </row>
    <row r="11" spans="2:9" ht="18" customHeight="1">
      <c r="B11" s="145"/>
      <c r="C11" s="6" t="str">
        <f>別紙２!C40</f>
        <v>①造成等</v>
      </c>
      <c r="D11" s="28" t="str">
        <f>別紙２!J40</f>
        <v>造成等の工事</v>
      </c>
      <c r="E11" s="28"/>
      <c r="F11" s="146" t="str">
        <f>別紙２!Q40</f>
        <v>□ 手作業</v>
      </c>
      <c r="G11" s="147"/>
      <c r="I11" s="56"/>
    </row>
    <row r="12" spans="2:9" ht="18" customHeight="1">
      <c r="B12" s="145"/>
      <c r="C12" s="6"/>
      <c r="D12" s="15" t="str">
        <f>別紙２!J41</f>
        <v>□ 有</v>
      </c>
      <c r="E12" s="8" t="str">
        <f>別紙２!L41</f>
        <v>□ 無</v>
      </c>
      <c r="F12" s="148" t="str">
        <f>別紙２!Q41</f>
        <v>□ 手作業・機械作業の併用</v>
      </c>
      <c r="G12" s="149"/>
      <c r="I12" s="56"/>
    </row>
    <row r="13" spans="2:9" ht="18" customHeight="1">
      <c r="B13" s="145"/>
      <c r="C13" s="10" t="str">
        <f>別紙２!C42</f>
        <v>②基礎・基礎ぐい</v>
      </c>
      <c r="D13" s="29" t="str">
        <f>別紙２!J42</f>
        <v>基礎・基礎ぐいの工事</v>
      </c>
      <c r="E13" s="30"/>
      <c r="F13" s="146" t="str">
        <f>別紙２!Q42</f>
        <v>□ 手作業</v>
      </c>
      <c r="G13" s="147"/>
      <c r="I13" s="56"/>
    </row>
    <row r="14" spans="2:9" ht="18" customHeight="1">
      <c r="B14" s="145"/>
      <c r="C14" s="6"/>
      <c r="D14" s="15" t="str">
        <f>別紙２!J43</f>
        <v>□ 有</v>
      </c>
      <c r="E14" s="8" t="str">
        <f>別紙２!L43</f>
        <v>□ 無</v>
      </c>
      <c r="F14" s="148" t="str">
        <f>別紙２!Q43</f>
        <v>□ 手作業・機械作業の併用</v>
      </c>
      <c r="G14" s="149"/>
      <c r="I14" s="56"/>
    </row>
    <row r="15" spans="2:9" ht="18" customHeight="1">
      <c r="B15" s="145"/>
      <c r="C15" s="10" t="str">
        <f>別紙２!C44</f>
        <v>③上部構造部分・外装</v>
      </c>
      <c r="D15" s="30" t="str">
        <f>別紙２!J44</f>
        <v>上部構造部分・外装の工事</v>
      </c>
      <c r="E15" s="30"/>
      <c r="F15" s="146" t="str">
        <f>別紙２!Q44</f>
        <v>□ 手作業</v>
      </c>
      <c r="G15" s="147"/>
      <c r="I15" s="56"/>
    </row>
    <row r="16" spans="2:9" ht="18" customHeight="1">
      <c r="B16" s="145"/>
      <c r="C16" s="6"/>
      <c r="D16" s="15" t="str">
        <f>別紙２!J45</f>
        <v>□ 有</v>
      </c>
      <c r="E16" s="8" t="str">
        <f>別紙２!L45</f>
        <v>□ 無</v>
      </c>
      <c r="F16" s="148" t="str">
        <f>別紙２!Q45</f>
        <v>□ 手作業・機械作業の併用</v>
      </c>
      <c r="G16" s="149"/>
      <c r="I16" s="56"/>
    </row>
    <row r="17" spans="2:9" ht="18" customHeight="1">
      <c r="B17" s="145"/>
      <c r="C17" s="10" t="str">
        <f>別紙２!C46</f>
        <v>④屋根</v>
      </c>
      <c r="D17" s="30" t="str">
        <f>別紙２!J46</f>
        <v>屋根の工事</v>
      </c>
      <c r="E17" s="30"/>
      <c r="F17" s="146" t="str">
        <f>別紙２!Q46</f>
        <v>□ 手作業</v>
      </c>
      <c r="G17" s="147"/>
      <c r="I17" s="56"/>
    </row>
    <row r="18" spans="2:9" ht="18" customHeight="1">
      <c r="B18" s="145"/>
      <c r="C18" s="6"/>
      <c r="D18" s="15" t="str">
        <f>別紙２!J47</f>
        <v>□ 有</v>
      </c>
      <c r="E18" s="8" t="str">
        <f>別紙２!L47</f>
        <v>□ 無</v>
      </c>
      <c r="F18" s="148" t="str">
        <f>別紙２!Q47</f>
        <v>□ 手作業・機械作業の併用</v>
      </c>
      <c r="G18" s="149"/>
      <c r="I18" s="56"/>
    </row>
    <row r="19" spans="2:9" ht="18" customHeight="1">
      <c r="B19" s="145"/>
      <c r="C19" s="10" t="str">
        <f>別紙２!C48</f>
        <v>⑤建築設備・内装等</v>
      </c>
      <c r="D19" s="30" t="str">
        <f>別紙２!J48</f>
        <v>建築設備・内装等の工事</v>
      </c>
      <c r="E19" s="30"/>
      <c r="F19" s="146" t="str">
        <f>別紙２!Q48</f>
        <v>□ 手作業</v>
      </c>
      <c r="G19" s="147"/>
      <c r="I19" s="56"/>
    </row>
    <row r="20" spans="2:9" ht="18" customHeight="1">
      <c r="B20" s="145"/>
      <c r="C20" s="6"/>
      <c r="D20" s="15" t="str">
        <f>別紙２!J49</f>
        <v>□ 有</v>
      </c>
      <c r="E20" s="8" t="str">
        <f>別紙２!L49</f>
        <v>□ 無</v>
      </c>
      <c r="F20" s="148" t="str">
        <f>別紙２!Q49</f>
        <v>□ 手作業・機械作業の併用</v>
      </c>
      <c r="G20" s="149"/>
      <c r="I20" s="56"/>
    </row>
    <row r="21" spans="2:9" ht="18" customHeight="1">
      <c r="B21" s="145"/>
      <c r="C21" s="10" t="str">
        <f>別紙２!C50</f>
        <v>⑥その他</v>
      </c>
      <c r="D21" s="10" t="str">
        <f>別紙２!J50</f>
        <v>その他の工事</v>
      </c>
      <c r="E21" s="30"/>
      <c r="F21" s="146" t="str">
        <f>別紙２!Q50</f>
        <v>□ 手作業</v>
      </c>
      <c r="G21" s="147"/>
      <c r="I21" s="56"/>
    </row>
    <row r="22" spans="2:9" ht="18" customHeight="1">
      <c r="B22" s="145"/>
      <c r="C22" s="31" t="str">
        <f>別紙２!C51</f>
        <v>（　　　　　　　　）</v>
      </c>
      <c r="D22" s="15" t="str">
        <f>別紙２!J51</f>
        <v>□ 有</v>
      </c>
      <c r="E22" s="8" t="str">
        <f>別紙２!L51</f>
        <v>□ 無</v>
      </c>
      <c r="F22" s="148" t="str">
        <f>別紙２!Q51</f>
        <v>□ 手作業・機械作業の併用</v>
      </c>
      <c r="G22" s="149"/>
      <c r="I22" s="56"/>
    </row>
    <row r="23" spans="2:9" ht="18" customHeight="1">
      <c r="B23" s="145"/>
      <c r="C23" s="33"/>
      <c r="D23" s="34">
        <f>別紙２!J52</f>
        <v>0</v>
      </c>
      <c r="E23" s="11"/>
      <c r="F23" s="146">
        <f>別紙２!Q52</f>
        <v>0</v>
      </c>
      <c r="G23" s="147"/>
    </row>
    <row r="24" spans="2:9" ht="18" customHeight="1">
      <c r="B24" s="35"/>
      <c r="C24" s="14"/>
      <c r="D24" s="18">
        <f>別紙２!J53</f>
        <v>0</v>
      </c>
      <c r="E24" s="16">
        <f>別紙２!L53</f>
        <v>0</v>
      </c>
      <c r="F24" s="148">
        <f>別紙２!Q53</f>
        <v>0</v>
      </c>
      <c r="G24" s="149"/>
    </row>
    <row r="25" spans="2:9" ht="18" customHeight="1">
      <c r="B25" s="32"/>
      <c r="C25" s="32"/>
      <c r="D25" s="32"/>
      <c r="E25" s="32"/>
      <c r="F25" s="32"/>
      <c r="G25" s="32"/>
    </row>
    <row r="26" spans="2:9" ht="18" customHeight="1">
      <c r="B26" s="32"/>
      <c r="C26" s="32"/>
      <c r="D26" s="32"/>
      <c r="E26" s="32"/>
      <c r="F26" s="32"/>
      <c r="G26" s="32"/>
    </row>
    <row r="27" spans="2:9" ht="18" customHeight="1">
      <c r="B27" s="32"/>
      <c r="C27" s="32"/>
      <c r="D27" s="32"/>
      <c r="E27" s="32"/>
      <c r="F27" s="32"/>
      <c r="G27" s="32"/>
    </row>
    <row r="28" spans="2:9" ht="18" customHeight="1">
      <c r="B28" s="32" t="s">
        <v>56</v>
      </c>
      <c r="C28" s="32"/>
      <c r="D28" s="32"/>
      <c r="E28" s="32"/>
      <c r="F28" s="43">
        <f>別紙２!S20</f>
        <v>0</v>
      </c>
      <c r="G28" s="44" t="s">
        <v>57</v>
      </c>
    </row>
    <row r="29" spans="2:9" ht="18" customHeight="1">
      <c r="B29" s="32"/>
      <c r="C29" s="32" t="s">
        <v>58</v>
      </c>
      <c r="D29" s="32"/>
      <c r="E29" s="32"/>
      <c r="F29" s="32"/>
      <c r="G29" s="32"/>
    </row>
    <row r="30" spans="2:9" ht="18" customHeight="1">
      <c r="B30" s="32"/>
      <c r="C30" s="32"/>
      <c r="D30" s="32"/>
      <c r="E30" s="32"/>
      <c r="F30" s="32"/>
      <c r="G30" s="32"/>
    </row>
    <row r="31" spans="2:9" ht="18" customHeight="1">
      <c r="B31" s="32"/>
      <c r="C31" s="32"/>
      <c r="D31" s="32"/>
      <c r="E31" s="32"/>
      <c r="F31" s="32"/>
      <c r="G31" s="32"/>
    </row>
    <row r="32" spans="2:9" ht="18" customHeight="1">
      <c r="B32" s="32"/>
      <c r="C32" s="32"/>
      <c r="D32" s="32"/>
      <c r="E32" s="32"/>
      <c r="F32" s="32"/>
      <c r="G32" s="32"/>
    </row>
    <row r="33" spans="2:9" ht="18" customHeight="1">
      <c r="B33" s="32" t="s">
        <v>59</v>
      </c>
      <c r="C33" s="32"/>
      <c r="D33" s="32"/>
      <c r="E33" s="32"/>
      <c r="F33" s="166" t="s">
        <v>5</v>
      </c>
      <c r="G33" s="166"/>
    </row>
    <row r="34" spans="2:9" ht="18" customHeight="1">
      <c r="B34" s="32"/>
      <c r="C34" s="32" t="s">
        <v>60</v>
      </c>
      <c r="D34" s="32"/>
      <c r="E34" s="32"/>
      <c r="F34" s="32"/>
      <c r="G34" s="32"/>
    </row>
    <row r="35" spans="2:9" ht="18" customHeight="1">
      <c r="B35" s="32"/>
      <c r="C35" s="32"/>
      <c r="D35" s="32"/>
      <c r="E35" s="32"/>
      <c r="F35" s="32"/>
      <c r="G35" s="32"/>
    </row>
    <row r="36" spans="2:9" ht="18" customHeight="1">
      <c r="B36" s="32"/>
      <c r="C36" s="32"/>
      <c r="D36" s="32"/>
      <c r="E36" s="32"/>
      <c r="F36" s="32"/>
      <c r="G36" s="32"/>
    </row>
    <row r="37" spans="2:9" ht="18" customHeight="1">
      <c r="B37" s="32" t="s">
        <v>61</v>
      </c>
      <c r="C37" s="32"/>
      <c r="D37" s="32"/>
      <c r="E37" s="32"/>
      <c r="F37" s="43">
        <f>別紙２!S30</f>
        <v>0</v>
      </c>
      <c r="G37" s="44" t="s">
        <v>57</v>
      </c>
    </row>
    <row r="38" spans="2:9" ht="18" customHeight="1">
      <c r="B38" s="32"/>
      <c r="C38" s="32" t="s">
        <v>58</v>
      </c>
      <c r="D38" s="32"/>
      <c r="E38" s="32"/>
      <c r="F38" s="32"/>
      <c r="G38" s="32"/>
      <c r="I38" s="56"/>
    </row>
    <row r="39" spans="2:9" ht="18" customHeight="1">
      <c r="B39" s="32"/>
      <c r="C39" s="32"/>
      <c r="D39" s="32"/>
      <c r="E39" s="32"/>
      <c r="F39" s="165" t="s">
        <v>66</v>
      </c>
      <c r="G39" s="165"/>
      <c r="I39" s="56"/>
    </row>
    <row r="40" spans="2:9" ht="18" customHeight="1">
      <c r="B40" s="36" t="s">
        <v>62</v>
      </c>
      <c r="C40" s="32"/>
      <c r="D40" s="32"/>
      <c r="E40" s="32"/>
      <c r="F40" s="37"/>
      <c r="G40" s="32"/>
      <c r="I40" s="56"/>
    </row>
    <row r="41" spans="2:9" ht="26.25" customHeight="1">
      <c r="B41" s="32"/>
      <c r="C41" s="32"/>
      <c r="D41" s="32"/>
      <c r="E41" s="32"/>
      <c r="F41" s="32"/>
      <c r="G41" s="32"/>
      <c r="I41" s="56"/>
    </row>
    <row r="42" spans="2:9" ht="18" customHeight="1" thickBot="1">
      <c r="B42" s="32" t="s">
        <v>63</v>
      </c>
      <c r="C42" s="32"/>
      <c r="D42" s="32"/>
      <c r="E42" s="32"/>
      <c r="F42" s="32"/>
      <c r="G42" s="32"/>
      <c r="I42" s="56"/>
    </row>
    <row r="43" spans="2:9" ht="40.5" customHeight="1" thickBot="1">
      <c r="B43" s="167" t="s">
        <v>73</v>
      </c>
      <c r="C43" s="168"/>
      <c r="D43" s="152" t="s">
        <v>75</v>
      </c>
      <c r="E43" s="153"/>
      <c r="F43" s="152" t="s">
        <v>74</v>
      </c>
      <c r="G43" s="154"/>
      <c r="I43" s="56"/>
    </row>
    <row r="44" spans="2:9" ht="40.5" customHeight="1">
      <c r="B44" s="169"/>
      <c r="C44" s="156"/>
      <c r="D44" s="155"/>
      <c r="E44" s="156"/>
      <c r="F44" s="160">
        <f>IFERROR(VLOOKUP(D44,別紙２!$AB$89:$AC$92,2,),"")</f>
        <v>0</v>
      </c>
      <c r="G44" s="161"/>
    </row>
    <row r="45" spans="2:9" ht="40.5" customHeight="1">
      <c r="B45" s="134"/>
      <c r="C45" s="135"/>
      <c r="D45" s="136"/>
      <c r="E45" s="135"/>
      <c r="F45" s="136">
        <f>IFERROR(VLOOKUP(D45,別紙２!$AB$89:$AC$92,2,),"")</f>
        <v>0</v>
      </c>
      <c r="G45" s="157"/>
    </row>
    <row r="46" spans="2:9" ht="40.5" customHeight="1">
      <c r="B46" s="134"/>
      <c r="C46" s="135"/>
      <c r="D46" s="136"/>
      <c r="E46" s="135"/>
      <c r="F46" s="136">
        <f>IFERROR(VLOOKUP(D46,別紙２!$AB$89:$AC$92,2,),"")</f>
        <v>0</v>
      </c>
      <c r="G46" s="157"/>
    </row>
    <row r="47" spans="2:9" ht="40.5" customHeight="1">
      <c r="B47" s="134"/>
      <c r="C47" s="135"/>
      <c r="D47" s="136"/>
      <c r="E47" s="135"/>
      <c r="F47" s="136">
        <f>IFERROR(VLOOKUP(D47,別紙２!$AB$89:$AC$92,2,),"")</f>
        <v>0</v>
      </c>
      <c r="G47" s="157"/>
    </row>
    <row r="48" spans="2:9" ht="40.5" customHeight="1">
      <c r="B48" s="134"/>
      <c r="C48" s="135"/>
      <c r="D48" s="136"/>
      <c r="E48" s="135"/>
      <c r="F48" s="136">
        <f>IFERROR(VLOOKUP(D48,別紙２!$AB$89:$AC$92,2,),"")</f>
        <v>0</v>
      </c>
      <c r="G48" s="157"/>
    </row>
    <row r="49" spans="2:9" ht="40.5" customHeight="1">
      <c r="B49" s="134"/>
      <c r="C49" s="135"/>
      <c r="D49" s="136"/>
      <c r="E49" s="135"/>
      <c r="F49" s="136">
        <f>IFERROR(VLOOKUP(D49,別紙２!$AB$89:$AC$92,2,),"")</f>
        <v>0</v>
      </c>
      <c r="G49" s="157"/>
    </row>
    <row r="50" spans="2:9" ht="40.5" customHeight="1">
      <c r="B50" s="134"/>
      <c r="C50" s="135"/>
      <c r="D50" s="136"/>
      <c r="E50" s="135"/>
      <c r="F50" s="136">
        <f>IFERROR(VLOOKUP(D50,別紙２!$AB$89:$AC$92,2,),"")</f>
        <v>0</v>
      </c>
      <c r="G50" s="157"/>
    </row>
    <row r="51" spans="2:9" ht="40.5" customHeight="1">
      <c r="B51" s="134"/>
      <c r="C51" s="135"/>
      <c r="D51" s="136"/>
      <c r="E51" s="135"/>
      <c r="F51" s="136">
        <f>IFERROR(VLOOKUP(D51,別紙２!$AB$89:$AC$92,2,),"")</f>
        <v>0</v>
      </c>
      <c r="G51" s="157"/>
    </row>
    <row r="52" spans="2:9" ht="40.5" customHeight="1">
      <c r="B52" s="134"/>
      <c r="C52" s="135"/>
      <c r="D52" s="136"/>
      <c r="E52" s="135"/>
      <c r="F52" s="136">
        <f>IFERROR(VLOOKUP(D52,別紙２!$AB$89:$AC$92,2,),"")</f>
        <v>0</v>
      </c>
      <c r="G52" s="157"/>
    </row>
    <row r="53" spans="2:9" ht="40.5" customHeight="1">
      <c r="B53" s="134"/>
      <c r="C53" s="135"/>
      <c r="D53" s="136"/>
      <c r="E53" s="135"/>
      <c r="F53" s="136">
        <f>IFERROR(VLOOKUP(D53,別紙２!$AB$89:$AC$92,2,),"")</f>
        <v>0</v>
      </c>
      <c r="G53" s="157"/>
    </row>
    <row r="54" spans="2:9" ht="40.5" customHeight="1">
      <c r="B54" s="134"/>
      <c r="C54" s="135"/>
      <c r="D54" s="136"/>
      <c r="E54" s="135"/>
      <c r="F54" s="136">
        <f>IFERROR(VLOOKUP(D54,別紙２!$AB$89:$AC$92,2,),"")</f>
        <v>0</v>
      </c>
      <c r="G54" s="157"/>
      <c r="I54" s="56"/>
    </row>
    <row r="55" spans="2:9" ht="40.5" customHeight="1">
      <c r="B55" s="134"/>
      <c r="C55" s="135"/>
      <c r="D55" s="136"/>
      <c r="E55" s="135"/>
      <c r="F55" s="136">
        <f>IFERROR(VLOOKUP(D55,別紙２!$AB$89:$AC$92,2,),"")</f>
        <v>0</v>
      </c>
      <c r="G55" s="157"/>
      <c r="I55" s="56"/>
    </row>
    <row r="56" spans="2:9" ht="40.5" customHeight="1">
      <c r="B56" s="134"/>
      <c r="C56" s="135"/>
      <c r="D56" s="136"/>
      <c r="E56" s="135"/>
      <c r="F56" s="136">
        <f>IFERROR(VLOOKUP(D56,別紙２!$AB$89:$AC$92,2,),"")</f>
        <v>0</v>
      </c>
      <c r="G56" s="157"/>
      <c r="I56" s="56"/>
    </row>
    <row r="57" spans="2:9" ht="40.5" customHeight="1">
      <c r="B57" s="134"/>
      <c r="C57" s="135"/>
      <c r="D57" s="136"/>
      <c r="E57" s="135"/>
      <c r="F57" s="136">
        <f>IFERROR(VLOOKUP(D57,別紙２!$AB$89:$AC$92,2,),"")</f>
        <v>0</v>
      </c>
      <c r="G57" s="157"/>
      <c r="I57" s="56"/>
    </row>
    <row r="58" spans="2:9" ht="40.5" customHeight="1" thickBot="1">
      <c r="B58" s="137"/>
      <c r="C58" s="138"/>
      <c r="D58" s="158"/>
      <c r="E58" s="138"/>
      <c r="F58" s="158">
        <f>IFERROR(VLOOKUP(D58,別紙２!$AB$89:$AC$92,2,),"")</f>
        <v>0</v>
      </c>
      <c r="G58" s="159"/>
      <c r="I58" s="56"/>
    </row>
    <row r="59" spans="2:9" ht="18" customHeight="1">
      <c r="B59" s="32" t="s">
        <v>64</v>
      </c>
      <c r="C59" s="32"/>
      <c r="D59" s="32"/>
      <c r="E59" s="32"/>
      <c r="F59" s="32"/>
      <c r="G59" s="32"/>
      <c r="I59" s="56"/>
    </row>
    <row r="60" spans="2:9" ht="18" customHeight="1">
      <c r="I60" s="99" t="s">
        <v>220</v>
      </c>
    </row>
    <row r="61" spans="2:9" ht="18" customHeight="1">
      <c r="I61" s="99" t="s">
        <v>221</v>
      </c>
    </row>
    <row r="62" spans="2:9" ht="18" customHeight="1">
      <c r="I62" s="99" t="s">
        <v>222</v>
      </c>
    </row>
    <row r="63" spans="2:9" ht="18" customHeight="1">
      <c r="I63" s="99" t="s">
        <v>223</v>
      </c>
    </row>
    <row r="64" spans="2:9" ht="18" customHeight="1">
      <c r="I64" s="99"/>
    </row>
    <row r="65" spans="9:9" ht="18" customHeight="1">
      <c r="I65" s="56"/>
    </row>
    <row r="66" spans="9:9" ht="18" customHeight="1">
      <c r="I66" s="56"/>
    </row>
    <row r="67" spans="9:9" ht="18" customHeight="1">
      <c r="I67" s="56"/>
    </row>
    <row r="68" spans="9:9" ht="18" customHeight="1">
      <c r="I68" s="56"/>
    </row>
    <row r="69" spans="9:9" ht="18" customHeight="1">
      <c r="I69" s="56"/>
    </row>
    <row r="70" spans="9:9" ht="18" customHeight="1">
      <c r="I70" s="56"/>
    </row>
    <row r="71" spans="9:9" ht="18" customHeight="1">
      <c r="I71" s="56"/>
    </row>
    <row r="72" spans="9:9" ht="18" customHeight="1">
      <c r="I72" s="56"/>
    </row>
    <row r="73" spans="9:9" ht="18" customHeight="1">
      <c r="I73" s="56"/>
    </row>
    <row r="74" spans="9:9" ht="18" customHeight="1">
      <c r="I74" s="56"/>
    </row>
    <row r="75" spans="9:9" ht="18" customHeight="1">
      <c r="I75" s="56"/>
    </row>
    <row r="76" spans="9:9" ht="18" customHeight="1">
      <c r="I76" s="56"/>
    </row>
    <row r="77" spans="9:9" ht="18" customHeight="1">
      <c r="I77" s="56"/>
    </row>
    <row r="78" spans="9:9" ht="18" customHeight="1">
      <c r="I78" s="56"/>
    </row>
    <row r="79" spans="9:9" ht="18" customHeight="1">
      <c r="I79" s="56"/>
    </row>
    <row r="80" spans="9:9" ht="18" customHeight="1">
      <c r="I80" s="56"/>
    </row>
    <row r="82" spans="9:9" ht="18" customHeight="1">
      <c r="I82" s="56"/>
    </row>
    <row r="83" spans="9:9" ht="18" customHeight="1">
      <c r="I83" s="56"/>
    </row>
    <row r="84" spans="9:9" ht="18" customHeight="1">
      <c r="I84" s="56"/>
    </row>
    <row r="85" spans="9:9" ht="18" customHeight="1">
      <c r="I85" s="56"/>
    </row>
    <row r="86" spans="9:9" ht="18" customHeight="1">
      <c r="I86" s="56"/>
    </row>
    <row r="87" spans="9:9" ht="18" customHeight="1">
      <c r="I87" s="56"/>
    </row>
    <row r="88" spans="9:9" ht="18" customHeight="1">
      <c r="I88" s="56"/>
    </row>
    <row r="89" spans="9:9" ht="18" customHeight="1">
      <c r="I89" s="56"/>
    </row>
    <row r="90" spans="9:9" ht="18" customHeight="1">
      <c r="I90" s="56"/>
    </row>
    <row r="91" spans="9:9" ht="18" customHeight="1">
      <c r="I91" s="56"/>
    </row>
    <row r="92" spans="9:9" ht="18" customHeight="1">
      <c r="I92" s="56"/>
    </row>
    <row r="93" spans="9:9" ht="18" customHeight="1">
      <c r="I93" s="56"/>
    </row>
    <row r="94" spans="9:9" ht="18" customHeight="1">
      <c r="I94" s="56"/>
    </row>
    <row r="95" spans="9:9" ht="18" customHeight="1">
      <c r="I95" s="56"/>
    </row>
    <row r="96" spans="9:9" ht="18" customHeight="1">
      <c r="I96" s="56"/>
    </row>
    <row r="97" spans="9:9" ht="18" customHeight="1">
      <c r="I97" s="56"/>
    </row>
    <row r="98" spans="9:9" ht="18" customHeight="1">
      <c r="I98" s="56"/>
    </row>
    <row r="99" spans="9:9" ht="18" customHeight="1">
      <c r="I99" s="56"/>
    </row>
    <row r="100" spans="9:9" ht="18" customHeight="1">
      <c r="I100" s="56"/>
    </row>
    <row r="101" spans="9:9" ht="18" customHeight="1">
      <c r="I101" s="56"/>
    </row>
    <row r="102" spans="9:9" ht="18" customHeight="1">
      <c r="I102" s="56"/>
    </row>
    <row r="103" spans="9:9" ht="18" customHeight="1">
      <c r="I103" s="56"/>
    </row>
    <row r="104" spans="9:9" ht="18" customHeight="1">
      <c r="I104" s="56"/>
    </row>
    <row r="105" spans="9:9" ht="18" customHeight="1">
      <c r="I105" s="56"/>
    </row>
    <row r="106" spans="9:9" ht="18" customHeight="1">
      <c r="I106" s="56"/>
    </row>
    <row r="107" spans="9:9" ht="18" customHeight="1">
      <c r="I107" s="56"/>
    </row>
    <row r="108" spans="9:9" ht="18" customHeight="1">
      <c r="I108" s="56"/>
    </row>
    <row r="109" spans="9:9" ht="18" customHeight="1">
      <c r="I109" s="56"/>
    </row>
    <row r="110" spans="9:9" ht="18" customHeight="1">
      <c r="I110" s="56"/>
    </row>
    <row r="111" spans="9:9" ht="18" customHeight="1">
      <c r="I111" s="56"/>
    </row>
    <row r="112" spans="9:9" ht="18" customHeight="1">
      <c r="I112" s="56"/>
    </row>
    <row r="113" spans="9:9" ht="18" customHeight="1">
      <c r="I113" s="56"/>
    </row>
    <row r="114" spans="9:9" ht="18" customHeight="1">
      <c r="I114" s="56"/>
    </row>
    <row r="115" spans="9:9" ht="18" customHeight="1">
      <c r="I115" s="56"/>
    </row>
    <row r="116" spans="9:9" ht="18" customHeight="1">
      <c r="I116" s="56"/>
    </row>
    <row r="117" spans="9:9" ht="18" customHeight="1">
      <c r="I117" s="56"/>
    </row>
    <row r="118" spans="9:9" ht="18" customHeight="1">
      <c r="I118" s="56"/>
    </row>
    <row r="119" spans="9:9" ht="18" customHeight="1">
      <c r="I119" s="56"/>
    </row>
    <row r="120" spans="9:9" ht="18" customHeight="1">
      <c r="I120" s="56"/>
    </row>
    <row r="121" spans="9:9" ht="18" customHeight="1">
      <c r="I121" s="56"/>
    </row>
    <row r="123" spans="9:9" ht="18" customHeight="1">
      <c r="I123" s="56"/>
    </row>
    <row r="124" spans="9:9" ht="18" customHeight="1">
      <c r="I124" s="56"/>
    </row>
  </sheetData>
  <mergeCells count="72">
    <mergeCell ref="B1:G1"/>
    <mergeCell ref="F2:G2"/>
    <mergeCell ref="F39:G39"/>
    <mergeCell ref="F33:G33"/>
    <mergeCell ref="F53:G53"/>
    <mergeCell ref="F15:G15"/>
    <mergeCell ref="F16:G16"/>
    <mergeCell ref="D50:E50"/>
    <mergeCell ref="D52:E52"/>
    <mergeCell ref="D53:E53"/>
    <mergeCell ref="B50:C50"/>
    <mergeCell ref="B51:C51"/>
    <mergeCell ref="B43:C43"/>
    <mergeCell ref="B44:C44"/>
    <mergeCell ref="B45:C45"/>
    <mergeCell ref="D45:E45"/>
    <mergeCell ref="F54:G54"/>
    <mergeCell ref="F44:G44"/>
    <mergeCell ref="F45:G45"/>
    <mergeCell ref="F46:G46"/>
    <mergeCell ref="F47:G47"/>
    <mergeCell ref="F48:G48"/>
    <mergeCell ref="F49:G49"/>
    <mergeCell ref="F50:G50"/>
    <mergeCell ref="F51:G51"/>
    <mergeCell ref="F52:G52"/>
    <mergeCell ref="D56:E56"/>
    <mergeCell ref="F55:G55"/>
    <mergeCell ref="F56:G56"/>
    <mergeCell ref="F57:G57"/>
    <mergeCell ref="F58:G58"/>
    <mergeCell ref="D58:E58"/>
    <mergeCell ref="D57:E57"/>
    <mergeCell ref="D54:E54"/>
    <mergeCell ref="D55:E55"/>
    <mergeCell ref="D51:E51"/>
    <mergeCell ref="B3:G3"/>
    <mergeCell ref="B5:G5"/>
    <mergeCell ref="D43:E43"/>
    <mergeCell ref="F43:G43"/>
    <mergeCell ref="D44:E44"/>
    <mergeCell ref="F19:G19"/>
    <mergeCell ref="F20:G20"/>
    <mergeCell ref="F21:G21"/>
    <mergeCell ref="F22:G22"/>
    <mergeCell ref="F23:G23"/>
    <mergeCell ref="F24:G24"/>
    <mergeCell ref="F17:G17"/>
    <mergeCell ref="F18:G18"/>
    <mergeCell ref="B58:C58"/>
    <mergeCell ref="C9:C10"/>
    <mergeCell ref="D9:E10"/>
    <mergeCell ref="B10:B23"/>
    <mergeCell ref="F11:G11"/>
    <mergeCell ref="F12:G12"/>
    <mergeCell ref="F9:G10"/>
    <mergeCell ref="F13:G13"/>
    <mergeCell ref="F14:G14"/>
    <mergeCell ref="B52:C52"/>
    <mergeCell ref="B53:C53"/>
    <mergeCell ref="B54:C54"/>
    <mergeCell ref="B55:C55"/>
    <mergeCell ref="B56:C56"/>
    <mergeCell ref="B57:C57"/>
    <mergeCell ref="B46:C46"/>
    <mergeCell ref="B47:C47"/>
    <mergeCell ref="B48:C48"/>
    <mergeCell ref="B49:C49"/>
    <mergeCell ref="D46:E46"/>
    <mergeCell ref="D47:E47"/>
    <mergeCell ref="D48:E48"/>
    <mergeCell ref="D49:E49"/>
  </mergeCells>
  <phoneticPr fontId="3"/>
  <dataValidations count="5">
    <dataValidation type="list" allowBlank="1" showInputMessage="1" sqref="D12 D20 D14 D16 D18 D22 D24">
      <formula1>"  □ 有,  ■ 有"</formula1>
    </dataValidation>
    <dataValidation type="list" allowBlank="1" showErrorMessage="1" sqref="E12 E20 E14 E16 E18 E22 E24">
      <formula1>"□ 無,■ 無"</formula1>
    </dataValidation>
    <dataValidation type="list" allowBlank="1" showInputMessage="1" sqref="F11 F13 F15 F17 F19 F21">
      <formula1>"□ 手作業,■ 手作業"</formula1>
    </dataValidation>
    <dataValidation type="list" allowBlank="1" showInputMessage="1" sqref="F12 F14 F16 F18 F20 F22">
      <formula1>"□ 手作業・機械作業の併用,■ 手作業・機械作業の併用"</formula1>
    </dataValidation>
    <dataValidation type="list" allowBlank="1" showInputMessage="1" sqref="B44:C58">
      <formula1>$I$60:$I$63</formula1>
    </dataValidation>
  </dataValidations>
  <printOptions horizontalCentered="1" verticalCentered="1"/>
  <pageMargins left="0.59055118110236227" right="0.59055118110236227" top="0.78740157480314965" bottom="0.59055118110236227" header="0.59055118110236227" footer="0.39370078740157483"/>
  <pageSetup paperSize="9" orientation="portrait" blackAndWhite="1" r:id="rId1"/>
  <rowBreaks count="1" manualBreakCount="1">
    <brk id="3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別紙２!$AB$88:$AB$92</xm:f>
          </x14:formula1>
          <xm:sqref>D44:E58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AG128"/>
  <sheetViews>
    <sheetView showZeros="0" view="pageBreakPreview" zoomScaleNormal="100" zoomScaleSheetLayoutView="100" workbookViewId="0">
      <selection activeCell="S20" sqref="S20:U20"/>
    </sheetView>
  </sheetViews>
  <sheetFormatPr defaultRowHeight="15"/>
  <cols>
    <col min="1" max="1" width="7.5" style="3" customWidth="1"/>
    <col min="2" max="23" width="4" style="3" customWidth="1"/>
    <col min="24" max="27" width="4.125" style="3" customWidth="1"/>
    <col min="28" max="16384" width="9" style="3"/>
  </cols>
  <sheetData>
    <row r="1" spans="2:23" ht="28.5" customHeight="1">
      <c r="B1" s="55" t="s">
        <v>76</v>
      </c>
    </row>
    <row r="2" spans="2:23" ht="15.95" customHeight="1">
      <c r="C2" s="2"/>
      <c r="D2" s="2"/>
      <c r="E2" s="2"/>
      <c r="S2" s="234" t="s">
        <v>12</v>
      </c>
      <c r="T2" s="234"/>
      <c r="U2" s="234"/>
      <c r="V2" s="234"/>
      <c r="W2" s="234"/>
    </row>
    <row r="3" spans="2:23" ht="23.25" customHeight="1"/>
    <row r="4" spans="2:23" s="4" customFormat="1" ht="60" customHeight="1">
      <c r="B4" s="235" t="s">
        <v>209</v>
      </c>
      <c r="C4" s="235"/>
      <c r="D4" s="235"/>
      <c r="E4" s="235"/>
      <c r="F4" s="235"/>
      <c r="G4" s="235"/>
      <c r="H4" s="235"/>
      <c r="I4" s="235"/>
      <c r="J4" s="235"/>
      <c r="K4" s="235"/>
      <c r="L4" s="235"/>
      <c r="M4" s="235"/>
      <c r="N4" s="235"/>
      <c r="O4" s="235"/>
      <c r="P4" s="235"/>
      <c r="Q4" s="235"/>
      <c r="R4" s="235"/>
      <c r="S4" s="235"/>
      <c r="T4" s="235"/>
      <c r="U4" s="235"/>
      <c r="V4" s="235"/>
      <c r="W4" s="235"/>
    </row>
    <row r="5" spans="2:23" s="4" customFormat="1" ht="15.95" customHeight="1"/>
    <row r="6" spans="2:23" s="4" customFormat="1" ht="18.95" customHeight="1">
      <c r="B6" s="4" t="s">
        <v>14</v>
      </c>
    </row>
    <row r="7" spans="2:23" s="4" customFormat="1" ht="18.95" customHeight="1">
      <c r="B7" s="5" t="s">
        <v>15</v>
      </c>
      <c r="C7" s="5"/>
      <c r="D7" s="5"/>
      <c r="E7" s="5"/>
    </row>
    <row r="8" spans="2:23" s="4" customFormat="1" ht="18.95" customHeight="1">
      <c r="B8" s="5" t="s">
        <v>16</v>
      </c>
      <c r="C8" s="5"/>
      <c r="D8" s="5"/>
      <c r="E8" s="5"/>
    </row>
    <row r="9" spans="2:23" s="4" customFormat="1" ht="18.95" customHeight="1">
      <c r="B9" s="5" t="s">
        <v>17</v>
      </c>
      <c r="C9" s="5"/>
      <c r="D9" s="5"/>
      <c r="E9" s="5"/>
    </row>
    <row r="10" spans="2:23" s="4" customFormat="1" ht="18.95" customHeight="1">
      <c r="B10" s="5" t="s">
        <v>18</v>
      </c>
      <c r="C10" s="5"/>
      <c r="D10" s="5"/>
      <c r="E10" s="5"/>
    </row>
    <row r="11" spans="2:23" s="4" customFormat="1" ht="23.25" customHeight="1"/>
    <row r="12" spans="2:23" s="4" customFormat="1" ht="18.95" customHeight="1">
      <c r="B12" s="240" t="s">
        <v>20</v>
      </c>
      <c r="C12" s="241"/>
      <c r="D12" s="241"/>
      <c r="E12" s="241"/>
      <c r="F12" s="240" t="s">
        <v>19</v>
      </c>
      <c r="G12" s="241"/>
      <c r="H12" s="241"/>
      <c r="I12" s="241"/>
      <c r="J12" s="241"/>
      <c r="K12" s="241"/>
      <c r="L12" s="241"/>
      <c r="M12" s="241"/>
      <c r="N12" s="241"/>
      <c r="O12" s="241"/>
      <c r="P12" s="241"/>
      <c r="Q12" s="241"/>
      <c r="R12" s="241"/>
      <c r="S12" s="241"/>
      <c r="T12" s="241"/>
      <c r="U12" s="241"/>
      <c r="V12" s="241"/>
      <c r="W12" s="242"/>
    </row>
    <row r="13" spans="2:23" s="4" customFormat="1" ht="18.95" customHeight="1">
      <c r="B13" s="211" t="s">
        <v>41</v>
      </c>
      <c r="C13" s="212"/>
      <c r="D13" s="212"/>
      <c r="E13" s="212"/>
      <c r="F13" s="211" t="s">
        <v>70</v>
      </c>
      <c r="G13" s="212"/>
      <c r="H13" s="212"/>
      <c r="I13" s="212"/>
      <c r="J13" s="212"/>
      <c r="K13" s="7"/>
      <c r="L13" s="7"/>
      <c r="M13" s="7"/>
      <c r="N13" s="7"/>
      <c r="O13" s="7"/>
      <c r="P13" s="7"/>
      <c r="Q13" s="7"/>
      <c r="R13" s="7"/>
      <c r="S13" s="7"/>
      <c r="T13" s="7"/>
      <c r="U13" s="7"/>
      <c r="V13" s="7"/>
      <c r="W13" s="22"/>
    </row>
    <row r="14" spans="2:23" s="4" customFormat="1" ht="18.95" customHeight="1">
      <c r="B14" s="211" t="s">
        <v>21</v>
      </c>
      <c r="C14" s="212"/>
      <c r="D14" s="212"/>
      <c r="E14" s="212"/>
      <c r="F14" s="211" t="s">
        <v>77</v>
      </c>
      <c r="G14" s="212"/>
      <c r="H14" s="212"/>
      <c r="I14" s="212"/>
      <c r="J14" s="212"/>
      <c r="K14" s="7"/>
      <c r="L14" s="7"/>
      <c r="M14" s="7"/>
      <c r="N14" s="7"/>
      <c r="O14" s="7"/>
      <c r="P14" s="7"/>
      <c r="Q14" s="7"/>
      <c r="R14" s="7"/>
      <c r="S14" s="7"/>
      <c r="T14" s="7"/>
      <c r="U14" s="7"/>
      <c r="V14" s="7"/>
      <c r="W14" s="22"/>
    </row>
    <row r="15" spans="2:23" s="4" customFormat="1" ht="18.95" customHeight="1">
      <c r="B15" s="214" t="s">
        <v>22</v>
      </c>
      <c r="C15" s="215"/>
      <c r="D15" s="215"/>
      <c r="E15" s="216"/>
      <c r="F15" s="38" t="s">
        <v>23</v>
      </c>
      <c r="G15" s="9"/>
      <c r="H15" s="7"/>
      <c r="I15" s="7"/>
      <c r="J15" s="7"/>
      <c r="K15" s="7"/>
      <c r="L15" s="7"/>
      <c r="M15" s="7"/>
      <c r="N15" s="7"/>
      <c r="O15" s="7"/>
      <c r="P15" s="7"/>
      <c r="Q15" s="7"/>
      <c r="R15" s="7"/>
      <c r="S15" s="7"/>
      <c r="T15" s="7"/>
      <c r="U15" s="7"/>
      <c r="V15" s="7"/>
      <c r="W15" s="22"/>
    </row>
    <row r="16" spans="2:23" s="4" customFormat="1" ht="18.95" customHeight="1">
      <c r="B16" s="218" t="s">
        <v>42</v>
      </c>
      <c r="C16" s="219"/>
      <c r="D16" s="219"/>
      <c r="E16" s="219"/>
      <c r="F16" s="218" t="s">
        <v>27</v>
      </c>
      <c r="G16" s="219"/>
      <c r="H16" s="219"/>
      <c r="I16" s="219"/>
      <c r="J16" s="219"/>
      <c r="K16" s="219"/>
      <c r="L16" s="219"/>
      <c r="M16" s="219"/>
      <c r="N16" s="219"/>
      <c r="O16" s="219"/>
      <c r="P16" s="219"/>
      <c r="Q16" s="219"/>
      <c r="R16" s="219"/>
      <c r="S16" s="219"/>
      <c r="T16" s="219"/>
      <c r="U16" s="219"/>
      <c r="V16" s="219"/>
      <c r="W16" s="21"/>
    </row>
    <row r="17" spans="2:24" s="4" customFormat="1" ht="18.95" customHeight="1">
      <c r="B17" s="211" t="s">
        <v>24</v>
      </c>
      <c r="C17" s="212"/>
      <c r="D17" s="212"/>
      <c r="E17" s="212"/>
      <c r="F17" s="38" t="s">
        <v>0</v>
      </c>
      <c r="G17" s="9"/>
      <c r="H17" s="7"/>
      <c r="I17" s="7"/>
      <c r="J17" s="7"/>
      <c r="K17" s="7"/>
      <c r="L17" s="7"/>
      <c r="M17" s="7"/>
      <c r="N17" s="7"/>
      <c r="O17" s="7"/>
      <c r="P17" s="7"/>
      <c r="Q17" s="7"/>
      <c r="R17" s="7"/>
      <c r="S17" s="7"/>
      <c r="T17" s="7"/>
      <c r="U17" s="7"/>
      <c r="V17" s="7"/>
      <c r="W17" s="22"/>
    </row>
    <row r="18" spans="2:24" s="4" customFormat="1" ht="18.95" customHeight="1">
      <c r="B18" s="211" t="s">
        <v>25</v>
      </c>
      <c r="C18" s="212"/>
      <c r="D18" s="212"/>
      <c r="E18" s="212"/>
      <c r="F18" s="39" t="s">
        <v>28</v>
      </c>
      <c r="G18" s="12"/>
      <c r="H18" s="7"/>
      <c r="I18" s="7"/>
      <c r="J18" s="7"/>
      <c r="K18" s="7"/>
      <c r="L18" s="7"/>
      <c r="M18" s="7"/>
      <c r="N18" s="7"/>
      <c r="O18" s="7"/>
      <c r="P18" s="7"/>
      <c r="Q18" s="7"/>
      <c r="R18" s="7"/>
      <c r="S18" s="7"/>
      <c r="T18" s="7"/>
      <c r="U18" s="7"/>
      <c r="V18" s="7"/>
      <c r="W18" s="22"/>
    </row>
    <row r="19" spans="2:24" s="4" customFormat="1" ht="18.95" customHeight="1">
      <c r="B19" s="211" t="s">
        <v>26</v>
      </c>
      <c r="C19" s="212"/>
      <c r="D19" s="212"/>
      <c r="E19" s="212"/>
      <c r="F19" s="39" t="s">
        <v>29</v>
      </c>
      <c r="G19" s="12"/>
      <c r="H19" s="7"/>
      <c r="I19" s="7"/>
      <c r="J19" s="7"/>
      <c r="K19" s="7"/>
      <c r="L19" s="7"/>
      <c r="M19" s="7"/>
      <c r="N19" s="7"/>
      <c r="O19" s="7"/>
      <c r="P19" s="7"/>
      <c r="Q19" s="7"/>
      <c r="R19" s="7"/>
      <c r="S19" s="7"/>
      <c r="T19" s="7"/>
      <c r="U19" s="7"/>
      <c r="V19" s="7"/>
      <c r="W19" s="22"/>
    </row>
    <row r="20" spans="2:24" s="4" customFormat="1" ht="18.95" customHeight="1">
      <c r="B20" s="23"/>
      <c r="C20" s="7"/>
      <c r="D20" s="7"/>
      <c r="E20" s="7"/>
      <c r="F20" s="40" t="s">
        <v>78</v>
      </c>
      <c r="G20" s="13"/>
      <c r="H20" s="7"/>
      <c r="I20" s="7"/>
      <c r="J20" s="7"/>
      <c r="K20" s="7"/>
      <c r="L20" s="7"/>
      <c r="M20" s="7"/>
      <c r="N20" s="7"/>
      <c r="O20" s="7"/>
      <c r="P20" s="7"/>
      <c r="Q20" s="7"/>
      <c r="R20" s="7"/>
      <c r="S20" s="239">
        <f>SUM(Q60:W79)</f>
        <v>0</v>
      </c>
      <c r="T20" s="239"/>
      <c r="U20" s="239"/>
      <c r="V20" s="45" t="s">
        <v>3</v>
      </c>
      <c r="W20" s="22"/>
    </row>
    <row r="21" spans="2:24" s="4" customFormat="1" ht="18.95" customHeight="1">
      <c r="B21" s="24"/>
      <c r="C21" s="25"/>
      <c r="D21" s="25"/>
      <c r="E21" s="25"/>
      <c r="F21" s="24"/>
      <c r="G21" s="25"/>
      <c r="H21" s="25"/>
      <c r="I21" s="25"/>
      <c r="J21" s="25"/>
      <c r="K21" s="25"/>
      <c r="L21" s="25"/>
      <c r="M21" s="25"/>
      <c r="N21" s="25"/>
      <c r="O21" s="25"/>
      <c r="P21" s="25"/>
      <c r="Q21" s="25"/>
      <c r="R21" s="27"/>
      <c r="S21" s="221" t="s">
        <v>30</v>
      </c>
      <c r="T21" s="221"/>
      <c r="U21" s="221"/>
      <c r="V21" s="221"/>
      <c r="W21" s="222"/>
    </row>
    <row r="22" spans="2:24" s="4" customFormat="1" ht="18.95" customHeight="1">
      <c r="B22" s="218" t="s">
        <v>6</v>
      </c>
      <c r="C22" s="219"/>
      <c r="D22" s="219"/>
      <c r="E22" s="219"/>
      <c r="F22" s="19" t="s">
        <v>34</v>
      </c>
      <c r="G22" s="20"/>
      <c r="H22" s="41"/>
      <c r="I22" s="41"/>
      <c r="J22" s="41"/>
      <c r="K22" s="41"/>
      <c r="L22" s="41"/>
      <c r="M22" s="41"/>
      <c r="N22" s="41"/>
      <c r="O22" s="41"/>
      <c r="P22" s="41"/>
      <c r="Q22" s="41"/>
      <c r="R22" s="41"/>
      <c r="S22" s="41"/>
      <c r="T22" s="41"/>
      <c r="U22" s="41"/>
      <c r="V22" s="41"/>
      <c r="W22" s="21"/>
    </row>
    <row r="23" spans="2:24" ht="18.95" customHeight="1">
      <c r="B23" s="211" t="s">
        <v>31</v>
      </c>
      <c r="C23" s="212"/>
      <c r="D23" s="212"/>
      <c r="E23" s="212"/>
      <c r="F23" s="38" t="s">
        <v>79</v>
      </c>
      <c r="G23" s="9"/>
      <c r="H23" s="7"/>
      <c r="I23" s="7"/>
      <c r="J23" s="7"/>
      <c r="K23" s="7"/>
      <c r="L23" s="7"/>
      <c r="M23" s="7"/>
      <c r="N23" s="7"/>
      <c r="O23" s="7"/>
      <c r="P23" s="7"/>
      <c r="Q23" s="7"/>
      <c r="R23" s="7"/>
      <c r="S23" s="7"/>
      <c r="T23" s="7"/>
      <c r="U23" s="7"/>
      <c r="V23" s="7"/>
      <c r="W23" s="22"/>
      <c r="X23" s="4"/>
    </row>
    <row r="24" spans="2:24" ht="18.95" customHeight="1">
      <c r="B24" s="211" t="s">
        <v>32</v>
      </c>
      <c r="C24" s="212"/>
      <c r="D24" s="212"/>
      <c r="E24" s="212"/>
      <c r="F24" s="38" t="s">
        <v>35</v>
      </c>
      <c r="G24" s="9"/>
      <c r="H24" s="7"/>
      <c r="I24" s="7"/>
      <c r="J24" s="7"/>
      <c r="K24" s="7"/>
      <c r="L24" s="7"/>
      <c r="M24" s="7"/>
      <c r="N24" s="7"/>
      <c r="O24" s="7"/>
      <c r="P24" s="7"/>
      <c r="Q24" s="7"/>
      <c r="R24" s="7"/>
      <c r="S24" s="7"/>
      <c r="T24" s="7"/>
      <c r="U24" s="7"/>
      <c r="V24" s="7"/>
      <c r="W24" s="22"/>
      <c r="X24" s="4"/>
    </row>
    <row r="25" spans="2:24" ht="18.95" customHeight="1">
      <c r="B25" s="214" t="s">
        <v>33</v>
      </c>
      <c r="C25" s="215"/>
      <c r="D25" s="215"/>
      <c r="E25" s="215"/>
      <c r="F25" s="24"/>
      <c r="G25" s="25"/>
      <c r="H25" s="25"/>
      <c r="I25" s="25"/>
      <c r="J25" s="25"/>
      <c r="K25" s="25"/>
      <c r="L25" s="25"/>
      <c r="M25" s="25"/>
      <c r="N25" s="25"/>
      <c r="O25" s="25"/>
      <c r="P25" s="25"/>
      <c r="Q25" s="25"/>
      <c r="R25" s="25"/>
      <c r="S25" s="25"/>
      <c r="T25" s="25"/>
      <c r="U25" s="25"/>
      <c r="V25" s="25"/>
      <c r="W25" s="42"/>
      <c r="X25" s="4"/>
    </row>
    <row r="26" spans="2:24" ht="18.95" customHeight="1">
      <c r="B26" s="218" t="s">
        <v>81</v>
      </c>
      <c r="C26" s="219"/>
      <c r="D26" s="219"/>
      <c r="E26" s="219"/>
      <c r="F26" s="19" t="s">
        <v>27</v>
      </c>
      <c r="G26" s="20"/>
      <c r="H26" s="41"/>
      <c r="I26" s="41"/>
      <c r="J26" s="41"/>
      <c r="K26" s="41"/>
      <c r="L26" s="41"/>
      <c r="M26" s="41"/>
      <c r="N26" s="41"/>
      <c r="O26" s="41"/>
      <c r="P26" s="41"/>
      <c r="Q26" s="41"/>
      <c r="R26" s="41"/>
      <c r="S26" s="41"/>
      <c r="T26" s="41"/>
      <c r="U26" s="41"/>
      <c r="V26" s="41"/>
      <c r="W26" s="21"/>
      <c r="X26" s="4"/>
    </row>
    <row r="27" spans="2:24" ht="18.95" customHeight="1">
      <c r="B27" s="211" t="s">
        <v>36</v>
      </c>
      <c r="C27" s="212"/>
      <c r="D27" s="212"/>
      <c r="E27" s="212"/>
      <c r="F27" s="38" t="s">
        <v>0</v>
      </c>
      <c r="G27" s="9"/>
      <c r="H27" s="7"/>
      <c r="I27" s="7"/>
      <c r="J27" s="7"/>
      <c r="K27" s="7"/>
      <c r="L27" s="7"/>
      <c r="M27" s="7"/>
      <c r="N27" s="7"/>
      <c r="O27" s="7"/>
      <c r="P27" s="7"/>
      <c r="Q27" s="7"/>
      <c r="R27" s="7"/>
      <c r="S27" s="7"/>
      <c r="T27" s="7"/>
      <c r="U27" s="7"/>
      <c r="V27" s="7"/>
      <c r="W27" s="22"/>
      <c r="X27" s="4"/>
    </row>
    <row r="28" spans="2:24" ht="18.95" customHeight="1">
      <c r="B28" s="211" t="s">
        <v>37</v>
      </c>
      <c r="C28" s="212"/>
      <c r="D28" s="212"/>
      <c r="E28" s="212"/>
      <c r="F28" s="39" t="s">
        <v>38</v>
      </c>
      <c r="G28" s="12"/>
      <c r="H28" s="7"/>
      <c r="I28" s="7"/>
      <c r="J28" s="7"/>
      <c r="K28" s="7"/>
      <c r="L28" s="7"/>
      <c r="M28" s="7"/>
      <c r="N28" s="7"/>
      <c r="O28" s="7"/>
      <c r="P28" s="7"/>
      <c r="Q28" s="7"/>
      <c r="R28" s="7"/>
      <c r="S28" s="7"/>
      <c r="T28" s="7"/>
      <c r="U28" s="7"/>
      <c r="V28" s="7"/>
      <c r="W28" s="22"/>
      <c r="X28" s="4"/>
    </row>
    <row r="29" spans="2:24" ht="18.95" customHeight="1">
      <c r="B29" s="23"/>
      <c r="C29" s="7"/>
      <c r="D29" s="7"/>
      <c r="E29" s="7"/>
      <c r="F29" s="39" t="s">
        <v>39</v>
      </c>
      <c r="G29" s="12"/>
      <c r="H29" s="7"/>
      <c r="I29" s="7"/>
      <c r="J29" s="7"/>
      <c r="K29" s="7"/>
      <c r="L29" s="7"/>
      <c r="M29" s="7"/>
      <c r="N29" s="7"/>
      <c r="O29" s="7"/>
      <c r="P29" s="7"/>
      <c r="Q29" s="7"/>
      <c r="R29" s="7"/>
      <c r="S29" s="7"/>
      <c r="T29" s="7"/>
      <c r="U29" s="7"/>
      <c r="V29" s="7"/>
      <c r="W29" s="22"/>
      <c r="X29" s="4"/>
    </row>
    <row r="30" spans="2:24" ht="18.95" customHeight="1">
      <c r="B30" s="23"/>
      <c r="C30" s="7"/>
      <c r="D30" s="7"/>
      <c r="E30" s="7"/>
      <c r="F30" s="38" t="s">
        <v>80</v>
      </c>
      <c r="G30" s="9"/>
      <c r="H30" s="7"/>
      <c r="I30" s="7"/>
      <c r="J30" s="7"/>
      <c r="K30" s="7"/>
      <c r="L30" s="7"/>
      <c r="M30" s="7"/>
      <c r="N30" s="7"/>
      <c r="O30" s="7"/>
      <c r="P30" s="7"/>
      <c r="Q30" s="7"/>
      <c r="R30" s="7"/>
      <c r="S30" s="239">
        <f>SUM(R104:W111)+SUM(Q116:T123)</f>
        <v>0</v>
      </c>
      <c r="T30" s="239"/>
      <c r="U30" s="239"/>
      <c r="V30" s="45" t="s">
        <v>3</v>
      </c>
      <c r="W30" s="22"/>
      <c r="X30" s="4"/>
    </row>
    <row r="31" spans="2:24" ht="18.95" customHeight="1">
      <c r="B31" s="24"/>
      <c r="C31" s="25"/>
      <c r="D31" s="25"/>
      <c r="E31" s="25"/>
      <c r="F31" s="24"/>
      <c r="G31" s="25"/>
      <c r="H31" s="25"/>
      <c r="I31" s="25"/>
      <c r="J31" s="25"/>
      <c r="K31" s="25"/>
      <c r="L31" s="25"/>
      <c r="M31" s="25"/>
      <c r="N31" s="25"/>
      <c r="O31" s="25"/>
      <c r="P31" s="25"/>
      <c r="Q31" s="25"/>
      <c r="R31" s="25"/>
      <c r="S31" s="221" t="s">
        <v>30</v>
      </c>
      <c r="T31" s="221"/>
      <c r="U31" s="221"/>
      <c r="V31" s="221"/>
      <c r="W31" s="222"/>
      <c r="X31" s="4"/>
    </row>
    <row r="32" spans="2:24" ht="156.75" customHeight="1">
      <c r="B32" s="214" t="s">
        <v>40</v>
      </c>
      <c r="C32" s="215"/>
      <c r="D32" s="215"/>
      <c r="E32" s="215"/>
      <c r="F32" s="236" t="s">
        <v>227</v>
      </c>
      <c r="G32" s="237"/>
      <c r="H32" s="237"/>
      <c r="I32" s="237"/>
      <c r="J32" s="237"/>
      <c r="K32" s="237"/>
      <c r="L32" s="237"/>
      <c r="M32" s="237"/>
      <c r="N32" s="237"/>
      <c r="O32" s="237"/>
      <c r="P32" s="237"/>
      <c r="Q32" s="237"/>
      <c r="R32" s="237"/>
      <c r="S32" s="237"/>
      <c r="T32" s="237"/>
      <c r="U32" s="237"/>
      <c r="V32" s="237"/>
      <c r="W32" s="238"/>
      <c r="X32" s="4"/>
    </row>
    <row r="33" spans="2:33" ht="15" customHeight="1">
      <c r="B33" s="4"/>
      <c r="C33" s="4"/>
      <c r="D33" s="4"/>
      <c r="E33" s="4"/>
      <c r="F33" s="4"/>
      <c r="G33" s="4"/>
      <c r="H33" s="4"/>
      <c r="I33" s="4"/>
      <c r="J33" s="4"/>
      <c r="K33" s="4"/>
      <c r="L33" s="4"/>
      <c r="M33" s="4"/>
      <c r="N33" s="4"/>
      <c r="O33" s="4"/>
      <c r="P33" s="4"/>
      <c r="Q33" s="4"/>
      <c r="R33" s="4"/>
      <c r="S33" s="4"/>
      <c r="T33" s="4"/>
      <c r="U33" s="4"/>
      <c r="V33" s="4"/>
      <c r="W33" s="4"/>
      <c r="X33" s="4"/>
    </row>
    <row r="34" spans="2:33" ht="15" customHeight="1">
      <c r="B34" s="4"/>
      <c r="C34" s="4"/>
      <c r="D34" s="4"/>
      <c r="E34" s="4"/>
      <c r="F34" s="4"/>
      <c r="G34" s="4"/>
      <c r="H34" s="4"/>
      <c r="I34" s="4"/>
      <c r="J34" s="4"/>
      <c r="K34" s="4"/>
      <c r="L34" s="4"/>
      <c r="M34" s="4"/>
      <c r="N34" s="4"/>
      <c r="O34" s="4"/>
      <c r="P34" s="4"/>
      <c r="Q34" s="4"/>
      <c r="R34" s="4"/>
      <c r="S34" s="4"/>
      <c r="T34" s="4"/>
      <c r="U34" s="4"/>
      <c r="V34" s="4"/>
      <c r="W34" s="4"/>
      <c r="X34" s="4"/>
    </row>
    <row r="35" spans="2:33" ht="15" customHeight="1">
      <c r="B35" s="4"/>
      <c r="C35" s="4"/>
      <c r="D35" s="4"/>
      <c r="E35" s="4"/>
      <c r="F35" s="4"/>
      <c r="G35" s="4"/>
      <c r="H35" s="4"/>
      <c r="I35" s="4"/>
      <c r="J35" s="4"/>
      <c r="K35" s="4"/>
      <c r="L35" s="4"/>
      <c r="M35" s="4"/>
      <c r="N35" s="4"/>
      <c r="O35" s="4"/>
      <c r="P35" s="4"/>
      <c r="Q35" s="4"/>
      <c r="R35" s="4"/>
      <c r="S35" s="4"/>
      <c r="T35" s="4"/>
      <c r="U35" s="4"/>
      <c r="V35" s="4"/>
      <c r="W35" s="4"/>
      <c r="X35" s="4"/>
    </row>
    <row r="36" spans="2:33" ht="15.95" customHeight="1">
      <c r="C36" s="2"/>
      <c r="D36" s="2"/>
      <c r="E36" s="2"/>
      <c r="S36" s="164" t="s">
        <v>7</v>
      </c>
      <c r="T36" s="164"/>
      <c r="U36" s="164"/>
      <c r="V36" s="164"/>
      <c r="W36" s="164"/>
    </row>
    <row r="37" spans="2:33" ht="15" customHeight="1">
      <c r="B37" s="32" t="s">
        <v>82</v>
      </c>
      <c r="C37" s="32"/>
      <c r="D37" s="32"/>
      <c r="E37" s="32"/>
      <c r="F37" s="32"/>
      <c r="G37" s="32"/>
      <c r="H37" s="32"/>
      <c r="I37" s="32"/>
      <c r="J37" s="32"/>
      <c r="K37" s="32"/>
      <c r="L37" s="32"/>
      <c r="M37" s="32"/>
      <c r="N37" s="32"/>
      <c r="O37" s="32"/>
      <c r="P37" s="32"/>
      <c r="Q37" s="32"/>
      <c r="R37" s="32"/>
      <c r="S37" s="32"/>
      <c r="T37" s="32"/>
      <c r="U37" s="32"/>
      <c r="V37" s="32"/>
      <c r="W37" s="32"/>
      <c r="X37" s="4"/>
    </row>
    <row r="38" spans="2:33" ht="18" customHeight="1">
      <c r="B38" s="46"/>
      <c r="C38" s="226" t="s">
        <v>53</v>
      </c>
      <c r="D38" s="224"/>
      <c r="E38" s="224"/>
      <c r="F38" s="224"/>
      <c r="G38" s="224"/>
      <c r="H38" s="224"/>
      <c r="I38" s="227"/>
      <c r="J38" s="224" t="s">
        <v>54</v>
      </c>
      <c r="K38" s="224"/>
      <c r="L38" s="224"/>
      <c r="M38" s="224"/>
      <c r="N38" s="224"/>
      <c r="O38" s="224"/>
      <c r="P38" s="224"/>
      <c r="Q38" s="226" t="s">
        <v>55</v>
      </c>
      <c r="R38" s="224"/>
      <c r="S38" s="224"/>
      <c r="T38" s="224"/>
      <c r="U38" s="224"/>
      <c r="V38" s="224"/>
      <c r="W38" s="227"/>
      <c r="X38" s="4"/>
      <c r="Y38" s="4"/>
      <c r="Z38" s="4"/>
      <c r="AA38" s="4"/>
      <c r="AB38" s="4"/>
      <c r="AC38" s="4"/>
      <c r="AD38" s="4"/>
      <c r="AE38" s="4"/>
      <c r="AF38" s="4"/>
      <c r="AG38" s="4"/>
    </row>
    <row r="39" spans="2:33" ht="18" customHeight="1">
      <c r="B39" s="230" t="s">
        <v>69</v>
      </c>
      <c r="C39" s="228"/>
      <c r="D39" s="225"/>
      <c r="E39" s="225"/>
      <c r="F39" s="225"/>
      <c r="G39" s="225"/>
      <c r="H39" s="225"/>
      <c r="I39" s="229"/>
      <c r="J39" s="225"/>
      <c r="K39" s="225"/>
      <c r="L39" s="225"/>
      <c r="M39" s="225"/>
      <c r="N39" s="225"/>
      <c r="O39" s="225"/>
      <c r="P39" s="225"/>
      <c r="Q39" s="228"/>
      <c r="R39" s="225"/>
      <c r="S39" s="225"/>
      <c r="T39" s="225"/>
      <c r="U39" s="225"/>
      <c r="V39" s="225"/>
      <c r="W39" s="229"/>
      <c r="X39" s="4"/>
      <c r="Y39" s="4"/>
      <c r="Z39" s="4"/>
      <c r="AA39" s="4"/>
      <c r="AB39" s="4"/>
      <c r="AC39" s="4"/>
      <c r="AD39" s="4"/>
      <c r="AE39" s="4"/>
      <c r="AF39" s="4"/>
      <c r="AG39" s="4"/>
    </row>
    <row r="40" spans="2:33" ht="18" customHeight="1">
      <c r="B40" s="230"/>
      <c r="C40" s="218" t="s">
        <v>210</v>
      </c>
      <c r="D40" s="219"/>
      <c r="E40" s="219"/>
      <c r="F40" s="219"/>
      <c r="G40" s="219"/>
      <c r="H40" s="219"/>
      <c r="I40" s="220"/>
      <c r="J40" s="219" t="s">
        <v>211</v>
      </c>
      <c r="K40" s="219"/>
      <c r="L40" s="219"/>
      <c r="M40" s="219"/>
      <c r="N40" s="219"/>
      <c r="O40" s="219"/>
      <c r="P40" s="219"/>
      <c r="Q40" s="218" t="s">
        <v>70</v>
      </c>
      <c r="R40" s="219"/>
      <c r="S40" s="219"/>
      <c r="T40" s="219"/>
      <c r="U40" s="219"/>
      <c r="V40" s="219"/>
      <c r="W40" s="220"/>
      <c r="X40" s="4"/>
      <c r="Y40" s="4"/>
      <c r="Z40" s="4"/>
      <c r="AA40" s="4"/>
      <c r="AB40" s="4"/>
      <c r="AC40" s="4"/>
      <c r="AD40" s="4"/>
      <c r="AE40" s="4"/>
      <c r="AF40" s="4"/>
      <c r="AG40" s="4"/>
    </row>
    <row r="41" spans="2:33" ht="18" customHeight="1">
      <c r="B41" s="230"/>
      <c r="C41" s="214"/>
      <c r="D41" s="215"/>
      <c r="E41" s="215"/>
      <c r="F41" s="215"/>
      <c r="G41" s="215"/>
      <c r="H41" s="215"/>
      <c r="I41" s="216"/>
      <c r="J41" s="215" t="s">
        <v>67</v>
      </c>
      <c r="K41" s="215"/>
      <c r="L41" s="217" t="s">
        <v>68</v>
      </c>
      <c r="M41" s="217"/>
      <c r="N41" s="25"/>
      <c r="O41" s="26"/>
      <c r="P41" s="25"/>
      <c r="Q41" s="214" t="s">
        <v>147</v>
      </c>
      <c r="R41" s="215"/>
      <c r="S41" s="215"/>
      <c r="T41" s="215"/>
      <c r="U41" s="215"/>
      <c r="V41" s="215"/>
      <c r="W41" s="216"/>
      <c r="X41" s="4"/>
      <c r="Y41" s="4"/>
      <c r="Z41" s="4"/>
      <c r="AA41" s="4"/>
      <c r="AB41" s="4"/>
      <c r="AC41" s="4"/>
      <c r="AD41" s="4"/>
      <c r="AE41" s="4"/>
      <c r="AF41" s="4"/>
      <c r="AG41" s="4"/>
    </row>
    <row r="42" spans="2:33" ht="18" customHeight="1">
      <c r="B42" s="230"/>
      <c r="C42" s="211" t="s">
        <v>212</v>
      </c>
      <c r="D42" s="212"/>
      <c r="E42" s="212"/>
      <c r="F42" s="212"/>
      <c r="G42" s="212"/>
      <c r="H42" s="212"/>
      <c r="I42" s="213"/>
      <c r="J42" s="219" t="s">
        <v>213</v>
      </c>
      <c r="K42" s="219"/>
      <c r="L42" s="219"/>
      <c r="M42" s="219"/>
      <c r="N42" s="219"/>
      <c r="O42" s="219"/>
      <c r="P42" s="219"/>
      <c r="Q42" s="211" t="s">
        <v>71</v>
      </c>
      <c r="R42" s="212"/>
      <c r="S42" s="212"/>
      <c r="T42" s="212"/>
      <c r="U42" s="212"/>
      <c r="V42" s="212"/>
      <c r="W42" s="213"/>
      <c r="X42" s="4"/>
      <c r="Y42" s="4"/>
      <c r="Z42" s="4"/>
      <c r="AA42" s="4"/>
      <c r="AB42" s="4"/>
      <c r="AC42" s="4"/>
      <c r="AD42" s="4"/>
      <c r="AE42" s="4"/>
      <c r="AF42" s="4"/>
      <c r="AG42" s="4"/>
    </row>
    <row r="43" spans="2:33" ht="18" customHeight="1">
      <c r="B43" s="230"/>
      <c r="C43" s="211"/>
      <c r="D43" s="212"/>
      <c r="E43" s="212"/>
      <c r="F43" s="212"/>
      <c r="G43" s="212"/>
      <c r="H43" s="212"/>
      <c r="I43" s="213"/>
      <c r="J43" s="215" t="s">
        <v>67</v>
      </c>
      <c r="K43" s="215"/>
      <c r="L43" s="217" t="s">
        <v>68</v>
      </c>
      <c r="M43" s="217"/>
      <c r="N43" s="25"/>
      <c r="O43" s="26"/>
      <c r="P43" s="25"/>
      <c r="Q43" s="211" t="s">
        <v>147</v>
      </c>
      <c r="R43" s="212"/>
      <c r="S43" s="212"/>
      <c r="T43" s="212"/>
      <c r="U43" s="212"/>
      <c r="V43" s="212"/>
      <c r="W43" s="213"/>
      <c r="X43" s="4"/>
      <c r="Y43" s="4"/>
      <c r="Z43" s="4"/>
      <c r="AA43" s="4"/>
      <c r="AB43" s="4"/>
      <c r="AC43" s="4"/>
      <c r="AD43" s="4"/>
      <c r="AE43" s="4"/>
      <c r="AF43" s="4"/>
      <c r="AG43" s="4"/>
    </row>
    <row r="44" spans="2:33" ht="18" customHeight="1">
      <c r="B44" s="230"/>
      <c r="C44" s="218" t="s">
        <v>214</v>
      </c>
      <c r="D44" s="219"/>
      <c r="E44" s="219"/>
      <c r="F44" s="219"/>
      <c r="G44" s="219"/>
      <c r="H44" s="219"/>
      <c r="I44" s="220"/>
      <c r="J44" s="219" t="s">
        <v>215</v>
      </c>
      <c r="K44" s="219"/>
      <c r="L44" s="219"/>
      <c r="M44" s="219"/>
      <c r="N44" s="219"/>
      <c r="O44" s="219"/>
      <c r="P44" s="219"/>
      <c r="Q44" s="218" t="s">
        <v>71</v>
      </c>
      <c r="R44" s="219"/>
      <c r="S44" s="219"/>
      <c r="T44" s="219"/>
      <c r="U44" s="219"/>
      <c r="V44" s="219"/>
      <c r="W44" s="220"/>
    </row>
    <row r="45" spans="2:33" ht="18" customHeight="1">
      <c r="B45" s="230"/>
      <c r="C45" s="214"/>
      <c r="D45" s="215"/>
      <c r="E45" s="215"/>
      <c r="F45" s="215"/>
      <c r="G45" s="215"/>
      <c r="H45" s="215"/>
      <c r="I45" s="216"/>
      <c r="J45" s="215" t="s">
        <v>67</v>
      </c>
      <c r="K45" s="215"/>
      <c r="L45" s="217" t="s">
        <v>68</v>
      </c>
      <c r="M45" s="217"/>
      <c r="N45" s="25"/>
      <c r="O45" s="26"/>
      <c r="P45" s="25"/>
      <c r="Q45" s="214" t="s">
        <v>147</v>
      </c>
      <c r="R45" s="215"/>
      <c r="S45" s="215"/>
      <c r="T45" s="215"/>
      <c r="U45" s="215"/>
      <c r="V45" s="215"/>
      <c r="W45" s="216"/>
    </row>
    <row r="46" spans="2:33" ht="18" customHeight="1">
      <c r="B46" s="230"/>
      <c r="C46" s="211" t="s">
        <v>216</v>
      </c>
      <c r="D46" s="212"/>
      <c r="E46" s="212"/>
      <c r="F46" s="212"/>
      <c r="G46" s="212"/>
      <c r="H46" s="212"/>
      <c r="I46" s="213"/>
      <c r="J46" s="219" t="s">
        <v>217</v>
      </c>
      <c r="K46" s="219"/>
      <c r="L46" s="219"/>
      <c r="M46" s="219"/>
      <c r="N46" s="219"/>
      <c r="O46" s="219"/>
      <c r="P46" s="219"/>
      <c r="Q46" s="211" t="s">
        <v>71</v>
      </c>
      <c r="R46" s="212"/>
      <c r="S46" s="212"/>
      <c r="T46" s="212"/>
      <c r="U46" s="212"/>
      <c r="V46" s="212"/>
      <c r="W46" s="213"/>
    </row>
    <row r="47" spans="2:33" ht="18" customHeight="1">
      <c r="B47" s="230"/>
      <c r="C47" s="211"/>
      <c r="D47" s="212"/>
      <c r="E47" s="212"/>
      <c r="F47" s="212"/>
      <c r="G47" s="212"/>
      <c r="H47" s="212"/>
      <c r="I47" s="213"/>
      <c r="J47" s="215" t="s">
        <v>67</v>
      </c>
      <c r="K47" s="215"/>
      <c r="L47" s="217" t="s">
        <v>68</v>
      </c>
      <c r="M47" s="217"/>
      <c r="N47" s="25"/>
      <c r="O47" s="26"/>
      <c r="P47" s="25"/>
      <c r="Q47" s="211" t="s">
        <v>72</v>
      </c>
      <c r="R47" s="212"/>
      <c r="S47" s="212"/>
      <c r="T47" s="212"/>
      <c r="U47" s="212"/>
      <c r="V47" s="212"/>
      <c r="W47" s="213"/>
    </row>
    <row r="48" spans="2:33" ht="18" customHeight="1">
      <c r="B48" s="230"/>
      <c r="C48" s="218" t="s">
        <v>218</v>
      </c>
      <c r="D48" s="219"/>
      <c r="E48" s="219"/>
      <c r="F48" s="219"/>
      <c r="G48" s="219"/>
      <c r="H48" s="219"/>
      <c r="I48" s="220"/>
      <c r="J48" s="219" t="s">
        <v>219</v>
      </c>
      <c r="K48" s="219"/>
      <c r="L48" s="219"/>
      <c r="M48" s="219"/>
      <c r="N48" s="219"/>
      <c r="O48" s="219"/>
      <c r="P48" s="219"/>
      <c r="Q48" s="218" t="s">
        <v>71</v>
      </c>
      <c r="R48" s="219"/>
      <c r="S48" s="219"/>
      <c r="T48" s="219"/>
      <c r="U48" s="219"/>
      <c r="V48" s="219"/>
      <c r="W48" s="220"/>
    </row>
    <row r="49" spans="2:23" ht="18" customHeight="1">
      <c r="B49" s="230"/>
      <c r="C49" s="214"/>
      <c r="D49" s="215"/>
      <c r="E49" s="215"/>
      <c r="F49" s="215"/>
      <c r="G49" s="215"/>
      <c r="H49" s="215"/>
      <c r="I49" s="216"/>
      <c r="J49" s="215" t="s">
        <v>67</v>
      </c>
      <c r="K49" s="215"/>
      <c r="L49" s="217" t="s">
        <v>68</v>
      </c>
      <c r="M49" s="217"/>
      <c r="N49" s="25"/>
      <c r="O49" s="26"/>
      <c r="P49" s="25"/>
      <c r="Q49" s="214" t="s">
        <v>72</v>
      </c>
      <c r="R49" s="215"/>
      <c r="S49" s="215"/>
      <c r="T49" s="215"/>
      <c r="U49" s="215"/>
      <c r="V49" s="215"/>
      <c r="W49" s="216"/>
    </row>
    <row r="50" spans="2:23" ht="18" customHeight="1">
      <c r="B50" s="230"/>
      <c r="C50" s="211" t="s">
        <v>83</v>
      </c>
      <c r="D50" s="212"/>
      <c r="E50" s="212"/>
      <c r="F50" s="212"/>
      <c r="G50" s="212"/>
      <c r="H50" s="212"/>
      <c r="I50" s="213"/>
      <c r="J50" s="219" t="s">
        <v>84</v>
      </c>
      <c r="K50" s="219"/>
      <c r="L50" s="219"/>
      <c r="M50" s="219"/>
      <c r="N50" s="219"/>
      <c r="O50" s="219"/>
      <c r="P50" s="219"/>
      <c r="Q50" s="211" t="s">
        <v>71</v>
      </c>
      <c r="R50" s="212"/>
      <c r="S50" s="212"/>
      <c r="T50" s="212"/>
      <c r="U50" s="212"/>
      <c r="V50" s="212"/>
      <c r="W50" s="213"/>
    </row>
    <row r="51" spans="2:23" ht="18" customHeight="1">
      <c r="B51" s="230"/>
      <c r="C51" s="214" t="s">
        <v>4</v>
      </c>
      <c r="D51" s="215"/>
      <c r="E51" s="215"/>
      <c r="F51" s="215"/>
      <c r="G51" s="215"/>
      <c r="H51" s="215"/>
      <c r="I51" s="216"/>
      <c r="J51" s="215" t="s">
        <v>67</v>
      </c>
      <c r="K51" s="215"/>
      <c r="L51" s="217" t="s">
        <v>68</v>
      </c>
      <c r="M51" s="217"/>
      <c r="N51" s="25"/>
      <c r="O51" s="26"/>
      <c r="P51" s="25"/>
      <c r="Q51" s="214" t="s">
        <v>72</v>
      </c>
      <c r="R51" s="215"/>
      <c r="S51" s="215"/>
      <c r="T51" s="215"/>
      <c r="U51" s="215"/>
      <c r="V51" s="215"/>
      <c r="W51" s="216"/>
    </row>
    <row r="52" spans="2:23" ht="18" customHeight="1">
      <c r="B52" s="230"/>
      <c r="C52" s="231"/>
      <c r="D52" s="232"/>
      <c r="E52" s="232"/>
      <c r="F52" s="232"/>
      <c r="G52" s="232"/>
      <c r="H52" s="232"/>
      <c r="I52" s="233"/>
      <c r="J52" s="219"/>
      <c r="K52" s="219"/>
      <c r="L52" s="219"/>
      <c r="M52" s="219"/>
      <c r="N52" s="219"/>
      <c r="O52" s="219"/>
      <c r="P52" s="219"/>
      <c r="Q52" s="211"/>
      <c r="R52" s="212"/>
      <c r="S52" s="212"/>
      <c r="T52" s="212"/>
      <c r="U52" s="212"/>
      <c r="V52" s="212"/>
      <c r="W52" s="213"/>
    </row>
    <row r="53" spans="2:23" ht="18" customHeight="1">
      <c r="B53" s="51"/>
      <c r="C53" s="223"/>
      <c r="D53" s="221"/>
      <c r="E53" s="221"/>
      <c r="F53" s="221"/>
      <c r="G53" s="221"/>
      <c r="H53" s="221"/>
      <c r="I53" s="222"/>
      <c r="J53" s="215"/>
      <c r="K53" s="215"/>
      <c r="L53" s="221"/>
      <c r="M53" s="221"/>
      <c r="N53" s="221"/>
      <c r="O53" s="26"/>
      <c r="P53" s="25"/>
      <c r="Q53" s="214"/>
      <c r="R53" s="215"/>
      <c r="S53" s="215"/>
      <c r="T53" s="215"/>
      <c r="U53" s="215"/>
      <c r="V53" s="215"/>
      <c r="W53" s="216"/>
    </row>
    <row r="54" spans="2:23" s="4" customFormat="1" ht="15" customHeight="1">
      <c r="B54" s="32"/>
      <c r="C54" s="32"/>
      <c r="D54" s="32"/>
      <c r="E54" s="32"/>
      <c r="F54" s="32"/>
      <c r="G54" s="32"/>
      <c r="H54" s="32"/>
      <c r="I54" s="32"/>
      <c r="J54" s="32"/>
      <c r="K54" s="32"/>
      <c r="L54" s="32"/>
      <c r="M54" s="32"/>
      <c r="N54" s="32"/>
      <c r="O54" s="32"/>
      <c r="P54" s="32"/>
      <c r="Q54" s="32"/>
      <c r="R54" s="32"/>
      <c r="S54" s="32"/>
      <c r="T54" s="32"/>
      <c r="U54" s="32"/>
      <c r="V54" s="32"/>
      <c r="W54" s="32"/>
    </row>
    <row r="55" spans="2:23" s="4" customFormat="1" ht="15" customHeight="1">
      <c r="B55" s="32" t="s">
        <v>85</v>
      </c>
      <c r="C55" s="32"/>
      <c r="D55" s="32"/>
      <c r="E55" s="32"/>
      <c r="F55" s="32"/>
      <c r="G55" s="32"/>
      <c r="H55" s="32"/>
      <c r="I55" s="32"/>
      <c r="J55" s="32"/>
      <c r="K55" s="32"/>
      <c r="L55" s="32"/>
      <c r="M55" s="32"/>
      <c r="N55" s="32"/>
      <c r="O55" s="32"/>
      <c r="P55" s="32"/>
      <c r="Q55" s="32"/>
      <c r="R55" s="32"/>
      <c r="S55" s="32"/>
      <c r="T55" s="32"/>
      <c r="U55" s="32"/>
      <c r="V55" s="32"/>
      <c r="W55" s="32"/>
    </row>
    <row r="56" spans="2:23" s="4" customFormat="1" ht="6.75" customHeight="1">
      <c r="B56" s="32"/>
      <c r="C56" s="32"/>
      <c r="D56" s="32"/>
      <c r="E56" s="32"/>
      <c r="F56" s="32"/>
      <c r="G56" s="32"/>
      <c r="H56" s="32"/>
      <c r="I56" s="32"/>
      <c r="J56" s="32"/>
      <c r="K56" s="32"/>
      <c r="L56" s="32"/>
      <c r="M56" s="32"/>
      <c r="N56" s="32"/>
      <c r="O56" s="32"/>
      <c r="P56" s="32"/>
      <c r="Q56" s="32"/>
      <c r="R56" s="32"/>
      <c r="S56" s="32"/>
      <c r="T56" s="32"/>
      <c r="U56" s="32"/>
      <c r="V56" s="32"/>
      <c r="W56" s="32"/>
    </row>
    <row r="57" spans="2:23" s="4" customFormat="1" ht="15" customHeight="1">
      <c r="B57" s="52" t="s">
        <v>86</v>
      </c>
      <c r="E57" s="32"/>
      <c r="F57" s="32"/>
      <c r="G57" s="32"/>
      <c r="H57" s="32"/>
      <c r="I57" s="151" t="s">
        <v>207</v>
      </c>
      <c r="J57" s="151"/>
      <c r="K57" s="210" t="s">
        <v>88</v>
      </c>
      <c r="L57" s="210"/>
      <c r="M57" s="97"/>
      <c r="N57" s="32"/>
      <c r="O57" s="32"/>
      <c r="P57" s="32"/>
      <c r="Q57" s="32"/>
      <c r="R57" s="32"/>
      <c r="S57" s="32"/>
      <c r="T57" s="32"/>
      <c r="U57" s="32"/>
      <c r="V57" s="32"/>
      <c r="W57" s="32"/>
    </row>
    <row r="58" spans="2:23" s="4" customFormat="1" ht="15.95" customHeight="1">
      <c r="B58" s="186" t="s">
        <v>89</v>
      </c>
      <c r="C58" s="186"/>
      <c r="D58" s="186"/>
      <c r="E58" s="186"/>
      <c r="F58" s="186"/>
      <c r="G58" s="186"/>
      <c r="H58" s="196" t="s">
        <v>107</v>
      </c>
      <c r="I58" s="186"/>
      <c r="J58" s="186"/>
      <c r="K58" s="186"/>
      <c r="L58" s="196" t="s">
        <v>105</v>
      </c>
      <c r="M58" s="196"/>
      <c r="N58" s="196"/>
      <c r="O58" s="196"/>
      <c r="P58" s="196"/>
      <c r="Q58" s="193" t="s">
        <v>90</v>
      </c>
      <c r="R58" s="194"/>
      <c r="S58" s="194"/>
      <c r="T58" s="194"/>
      <c r="U58" s="194"/>
      <c r="V58" s="194"/>
      <c r="W58" s="195"/>
    </row>
    <row r="59" spans="2:23" s="4" customFormat="1" ht="15.95" customHeight="1">
      <c r="B59" s="186"/>
      <c r="C59" s="186"/>
      <c r="D59" s="186"/>
      <c r="E59" s="186"/>
      <c r="F59" s="186"/>
      <c r="G59" s="186"/>
      <c r="H59" s="186"/>
      <c r="I59" s="186"/>
      <c r="J59" s="186"/>
      <c r="K59" s="186"/>
      <c r="L59" s="196"/>
      <c r="M59" s="196"/>
      <c r="N59" s="196"/>
      <c r="O59" s="196"/>
      <c r="P59" s="196"/>
      <c r="Q59" s="193"/>
      <c r="R59" s="194"/>
      <c r="S59" s="194"/>
      <c r="T59" s="194"/>
      <c r="U59" s="194"/>
      <c r="V59" s="194"/>
      <c r="W59" s="195"/>
    </row>
    <row r="60" spans="2:23" s="4" customFormat="1" ht="15.95" customHeight="1">
      <c r="B60" s="175" t="s">
        <v>91</v>
      </c>
      <c r="C60" s="175"/>
      <c r="D60" s="175"/>
      <c r="E60" s="175"/>
      <c r="F60" s="175"/>
      <c r="G60" s="175"/>
      <c r="H60" s="185"/>
      <c r="I60" s="185"/>
      <c r="J60" s="185"/>
      <c r="K60" s="185"/>
      <c r="L60" s="176"/>
      <c r="M60" s="176"/>
      <c r="N60" s="176"/>
      <c r="O60" s="176"/>
      <c r="P60" s="176"/>
      <c r="Q60" s="48" t="s">
        <v>41</v>
      </c>
      <c r="R60" s="173">
        <f>H60*L60</f>
        <v>0</v>
      </c>
      <c r="S60" s="173"/>
      <c r="T60" s="173"/>
      <c r="U60" s="173"/>
      <c r="V60" s="173"/>
      <c r="W60" s="174"/>
    </row>
    <row r="61" spans="2:23" s="4" customFormat="1" ht="15.95" customHeight="1">
      <c r="B61" s="175"/>
      <c r="C61" s="175"/>
      <c r="D61" s="175"/>
      <c r="E61" s="175"/>
      <c r="F61" s="175"/>
      <c r="G61" s="175"/>
      <c r="H61" s="185"/>
      <c r="I61" s="185"/>
      <c r="J61" s="185"/>
      <c r="K61" s="185"/>
      <c r="L61" s="176"/>
      <c r="M61" s="176"/>
      <c r="N61" s="176"/>
      <c r="O61" s="176"/>
      <c r="P61" s="176"/>
      <c r="Q61" s="49"/>
      <c r="R61" s="173"/>
      <c r="S61" s="173"/>
      <c r="T61" s="173"/>
      <c r="U61" s="173"/>
      <c r="V61" s="173"/>
      <c r="W61" s="174"/>
    </row>
    <row r="62" spans="2:23" s="4" customFormat="1" ht="15.95" customHeight="1">
      <c r="B62" s="175" t="s">
        <v>92</v>
      </c>
      <c r="C62" s="175"/>
      <c r="D62" s="175"/>
      <c r="E62" s="175"/>
      <c r="F62" s="175"/>
      <c r="G62" s="175"/>
      <c r="H62" s="185"/>
      <c r="I62" s="185"/>
      <c r="J62" s="185"/>
      <c r="K62" s="185"/>
      <c r="L62" s="176"/>
      <c r="M62" s="176"/>
      <c r="N62" s="176"/>
      <c r="O62" s="176"/>
      <c r="P62" s="176"/>
      <c r="Q62" s="48" t="s">
        <v>94</v>
      </c>
      <c r="R62" s="173">
        <f>H62*L62</f>
        <v>0</v>
      </c>
      <c r="S62" s="173"/>
      <c r="T62" s="173"/>
      <c r="U62" s="173"/>
      <c r="V62" s="173"/>
      <c r="W62" s="174"/>
    </row>
    <row r="63" spans="2:23" s="4" customFormat="1" ht="15.95" customHeight="1">
      <c r="B63" s="175"/>
      <c r="C63" s="175"/>
      <c r="D63" s="175"/>
      <c r="E63" s="175"/>
      <c r="F63" s="175"/>
      <c r="G63" s="175"/>
      <c r="H63" s="185"/>
      <c r="I63" s="185"/>
      <c r="J63" s="185"/>
      <c r="K63" s="185"/>
      <c r="L63" s="176"/>
      <c r="M63" s="176"/>
      <c r="N63" s="176"/>
      <c r="O63" s="176"/>
      <c r="P63" s="176"/>
      <c r="Q63" s="49"/>
      <c r="R63" s="173"/>
      <c r="S63" s="173"/>
      <c r="T63" s="173"/>
      <c r="U63" s="173"/>
      <c r="V63" s="173"/>
      <c r="W63" s="174"/>
    </row>
    <row r="64" spans="2:23" s="4" customFormat="1" ht="15.95" customHeight="1">
      <c r="B64" s="175" t="s">
        <v>49</v>
      </c>
      <c r="C64" s="175"/>
      <c r="D64" s="175"/>
      <c r="E64" s="175"/>
      <c r="F64" s="175"/>
      <c r="G64" s="175"/>
      <c r="H64" s="185"/>
      <c r="I64" s="185"/>
      <c r="J64" s="185"/>
      <c r="K64" s="185"/>
      <c r="L64" s="176"/>
      <c r="M64" s="176"/>
      <c r="N64" s="176"/>
      <c r="O64" s="176"/>
      <c r="P64" s="176"/>
      <c r="Q64" s="48" t="s">
        <v>8</v>
      </c>
      <c r="R64" s="173">
        <f>H64*L64</f>
        <v>0</v>
      </c>
      <c r="S64" s="173"/>
      <c r="T64" s="173"/>
      <c r="U64" s="173"/>
      <c r="V64" s="173"/>
      <c r="W64" s="174"/>
    </row>
    <row r="65" spans="2:23" s="4" customFormat="1" ht="15.95" customHeight="1">
      <c r="B65" s="175"/>
      <c r="C65" s="175"/>
      <c r="D65" s="175"/>
      <c r="E65" s="175"/>
      <c r="F65" s="175"/>
      <c r="G65" s="175"/>
      <c r="H65" s="185"/>
      <c r="I65" s="185"/>
      <c r="J65" s="185"/>
      <c r="K65" s="185"/>
      <c r="L65" s="176"/>
      <c r="M65" s="176"/>
      <c r="N65" s="176"/>
      <c r="O65" s="176"/>
      <c r="P65" s="176"/>
      <c r="Q65" s="49"/>
      <c r="R65" s="173"/>
      <c r="S65" s="173"/>
      <c r="T65" s="173"/>
      <c r="U65" s="173"/>
      <c r="V65" s="173"/>
      <c r="W65" s="174"/>
    </row>
    <row r="66" spans="2:23" s="4" customFormat="1" ht="15.95" customHeight="1">
      <c r="B66" s="175" t="s">
        <v>93</v>
      </c>
      <c r="C66" s="175"/>
      <c r="D66" s="175"/>
      <c r="E66" s="175"/>
      <c r="F66" s="175"/>
      <c r="G66" s="175"/>
      <c r="H66" s="185"/>
      <c r="I66" s="185"/>
      <c r="J66" s="185"/>
      <c r="K66" s="185"/>
      <c r="L66" s="176"/>
      <c r="M66" s="176"/>
      <c r="N66" s="176"/>
      <c r="O66" s="176"/>
      <c r="P66" s="176"/>
      <c r="Q66" s="48" t="s">
        <v>9</v>
      </c>
      <c r="R66" s="173">
        <f>H66*L66</f>
        <v>0</v>
      </c>
      <c r="S66" s="173"/>
      <c r="T66" s="173"/>
      <c r="U66" s="173"/>
      <c r="V66" s="173"/>
      <c r="W66" s="174"/>
    </row>
    <row r="67" spans="2:23" s="4" customFormat="1" ht="15.95" customHeight="1">
      <c r="B67" s="175"/>
      <c r="C67" s="175"/>
      <c r="D67" s="175"/>
      <c r="E67" s="175"/>
      <c r="F67" s="175"/>
      <c r="G67" s="175"/>
      <c r="H67" s="185"/>
      <c r="I67" s="185"/>
      <c r="J67" s="185"/>
      <c r="K67" s="185"/>
      <c r="L67" s="176"/>
      <c r="M67" s="176"/>
      <c r="N67" s="176"/>
      <c r="O67" s="176"/>
      <c r="P67" s="176"/>
      <c r="Q67" s="50"/>
      <c r="R67" s="173"/>
      <c r="S67" s="173"/>
      <c r="T67" s="173"/>
      <c r="U67" s="173"/>
      <c r="V67" s="173"/>
      <c r="W67" s="174"/>
    </row>
    <row r="68" spans="2:23" s="4" customFormat="1" ht="15" customHeight="1">
      <c r="B68" s="32"/>
      <c r="C68" s="32"/>
      <c r="D68" s="32"/>
      <c r="E68" s="32"/>
      <c r="F68" s="32"/>
      <c r="G68" s="32"/>
      <c r="H68" s="32"/>
      <c r="I68" s="32"/>
      <c r="J68" s="32"/>
      <c r="K68" s="32"/>
      <c r="L68" s="32"/>
      <c r="M68" s="32"/>
      <c r="N68" s="32"/>
      <c r="O68" s="32"/>
      <c r="P68" s="32"/>
      <c r="Q68" s="32"/>
      <c r="R68" s="32"/>
      <c r="S68" s="32"/>
      <c r="T68" s="32"/>
      <c r="U68" s="32"/>
      <c r="V68" s="32"/>
      <c r="W68" s="32"/>
    </row>
    <row r="69" spans="2:23" s="4" customFormat="1" ht="15" customHeight="1">
      <c r="B69" s="52" t="s">
        <v>95</v>
      </c>
      <c r="E69" s="32"/>
      <c r="F69" s="32"/>
      <c r="G69" s="32"/>
      <c r="H69" s="32"/>
      <c r="I69" s="151" t="s">
        <v>87</v>
      </c>
      <c r="J69" s="151"/>
      <c r="K69" s="210" t="s">
        <v>88</v>
      </c>
      <c r="L69" s="210"/>
      <c r="M69" s="97"/>
      <c r="N69" s="32"/>
      <c r="O69" s="32"/>
      <c r="P69" s="32"/>
      <c r="Q69" s="32"/>
      <c r="R69" s="32"/>
      <c r="S69" s="32"/>
      <c r="T69" s="32"/>
      <c r="U69" s="32"/>
      <c r="V69" s="32"/>
      <c r="W69" s="32"/>
    </row>
    <row r="70" spans="2:23" s="4" customFormat="1" ht="15.95" customHeight="1">
      <c r="B70" s="186" t="s">
        <v>89</v>
      </c>
      <c r="C70" s="186"/>
      <c r="D70" s="186"/>
      <c r="E70" s="186"/>
      <c r="F70" s="186"/>
      <c r="G70" s="186"/>
      <c r="H70" s="196" t="s">
        <v>107</v>
      </c>
      <c r="I70" s="186"/>
      <c r="J70" s="186"/>
      <c r="K70" s="186"/>
      <c r="L70" s="196" t="s">
        <v>105</v>
      </c>
      <c r="M70" s="196"/>
      <c r="N70" s="196"/>
      <c r="O70" s="196"/>
      <c r="P70" s="196"/>
      <c r="Q70" s="193" t="s">
        <v>90</v>
      </c>
      <c r="R70" s="194"/>
      <c r="S70" s="194"/>
      <c r="T70" s="194"/>
      <c r="U70" s="194"/>
      <c r="V70" s="194"/>
      <c r="W70" s="195"/>
    </row>
    <row r="71" spans="2:23" s="4" customFormat="1" ht="15.95" customHeight="1">
      <c r="B71" s="186"/>
      <c r="C71" s="186"/>
      <c r="D71" s="186"/>
      <c r="E71" s="186"/>
      <c r="F71" s="186"/>
      <c r="G71" s="186"/>
      <c r="H71" s="186"/>
      <c r="I71" s="186"/>
      <c r="J71" s="186"/>
      <c r="K71" s="186"/>
      <c r="L71" s="196"/>
      <c r="M71" s="196"/>
      <c r="N71" s="196"/>
      <c r="O71" s="196"/>
      <c r="P71" s="196"/>
      <c r="Q71" s="193"/>
      <c r="R71" s="194"/>
      <c r="S71" s="194"/>
      <c r="T71" s="194"/>
      <c r="U71" s="194"/>
      <c r="V71" s="194"/>
      <c r="W71" s="195"/>
    </row>
    <row r="72" spans="2:23" s="4" customFormat="1" ht="15.95" customHeight="1">
      <c r="B72" s="175" t="s">
        <v>91</v>
      </c>
      <c r="C72" s="175"/>
      <c r="D72" s="175"/>
      <c r="E72" s="175"/>
      <c r="F72" s="175"/>
      <c r="G72" s="175"/>
      <c r="H72" s="185"/>
      <c r="I72" s="185"/>
      <c r="J72" s="185"/>
      <c r="K72" s="185"/>
      <c r="L72" s="176"/>
      <c r="M72" s="176"/>
      <c r="N72" s="176"/>
      <c r="O72" s="176"/>
      <c r="P72" s="176"/>
      <c r="Q72" s="48" t="s">
        <v>48</v>
      </c>
      <c r="R72" s="173">
        <f>H72*L72</f>
        <v>0</v>
      </c>
      <c r="S72" s="173"/>
      <c r="T72" s="173"/>
      <c r="U72" s="173"/>
      <c r="V72" s="173"/>
      <c r="W72" s="174"/>
    </row>
    <row r="73" spans="2:23" s="4" customFormat="1" ht="15.95" customHeight="1">
      <c r="B73" s="175"/>
      <c r="C73" s="175"/>
      <c r="D73" s="175"/>
      <c r="E73" s="175"/>
      <c r="F73" s="175"/>
      <c r="G73" s="175"/>
      <c r="H73" s="185"/>
      <c r="I73" s="185"/>
      <c r="J73" s="185"/>
      <c r="K73" s="185"/>
      <c r="L73" s="176"/>
      <c r="M73" s="176"/>
      <c r="N73" s="176"/>
      <c r="O73" s="176"/>
      <c r="P73" s="176"/>
      <c r="Q73" s="49"/>
      <c r="R73" s="173"/>
      <c r="S73" s="173"/>
      <c r="T73" s="173"/>
      <c r="U73" s="173"/>
      <c r="V73" s="173"/>
      <c r="W73" s="174"/>
    </row>
    <row r="74" spans="2:23" s="4" customFormat="1" ht="15.95" customHeight="1">
      <c r="B74" s="175" t="s">
        <v>92</v>
      </c>
      <c r="C74" s="175"/>
      <c r="D74" s="175"/>
      <c r="E74" s="175"/>
      <c r="F74" s="175"/>
      <c r="G74" s="175"/>
      <c r="H74" s="185"/>
      <c r="I74" s="185"/>
      <c r="J74" s="185"/>
      <c r="K74" s="185"/>
      <c r="L74" s="176"/>
      <c r="M74" s="176"/>
      <c r="N74" s="176"/>
      <c r="O74" s="176"/>
      <c r="P74" s="176"/>
      <c r="Q74" s="48" t="s">
        <v>10</v>
      </c>
      <c r="R74" s="173">
        <f>H74*L74</f>
        <v>0</v>
      </c>
      <c r="S74" s="173"/>
      <c r="T74" s="173"/>
      <c r="U74" s="173"/>
      <c r="V74" s="173"/>
      <c r="W74" s="174"/>
    </row>
    <row r="75" spans="2:23" s="4" customFormat="1" ht="15.95" customHeight="1">
      <c r="B75" s="175"/>
      <c r="C75" s="175"/>
      <c r="D75" s="175"/>
      <c r="E75" s="175"/>
      <c r="F75" s="175"/>
      <c r="G75" s="175"/>
      <c r="H75" s="185"/>
      <c r="I75" s="185"/>
      <c r="J75" s="185"/>
      <c r="K75" s="185"/>
      <c r="L75" s="176"/>
      <c r="M75" s="176"/>
      <c r="N75" s="176"/>
      <c r="O75" s="176"/>
      <c r="P75" s="176"/>
      <c r="Q75" s="49"/>
      <c r="R75" s="173"/>
      <c r="S75" s="173"/>
      <c r="T75" s="173"/>
      <c r="U75" s="173"/>
      <c r="V75" s="173"/>
      <c r="W75" s="174"/>
    </row>
    <row r="76" spans="2:23" s="4" customFormat="1" ht="15.95" customHeight="1">
      <c r="B76" s="175" t="s">
        <v>49</v>
      </c>
      <c r="C76" s="175"/>
      <c r="D76" s="175"/>
      <c r="E76" s="175"/>
      <c r="F76" s="175"/>
      <c r="G76" s="175"/>
      <c r="H76" s="185"/>
      <c r="I76" s="185"/>
      <c r="J76" s="185"/>
      <c r="K76" s="185"/>
      <c r="L76" s="176"/>
      <c r="M76" s="176"/>
      <c r="N76" s="176"/>
      <c r="O76" s="176"/>
      <c r="P76" s="176"/>
      <c r="Q76" s="48" t="s">
        <v>11</v>
      </c>
      <c r="R76" s="173">
        <f>H76*L76</f>
        <v>0</v>
      </c>
      <c r="S76" s="173"/>
      <c r="T76" s="173"/>
      <c r="U76" s="173"/>
      <c r="V76" s="173"/>
      <c r="W76" s="174"/>
    </row>
    <row r="77" spans="2:23" s="4" customFormat="1" ht="15.95" customHeight="1">
      <c r="B77" s="175"/>
      <c r="C77" s="175"/>
      <c r="D77" s="175"/>
      <c r="E77" s="175"/>
      <c r="F77" s="175"/>
      <c r="G77" s="175"/>
      <c r="H77" s="185"/>
      <c r="I77" s="185"/>
      <c r="J77" s="185"/>
      <c r="K77" s="185"/>
      <c r="L77" s="176"/>
      <c r="M77" s="176"/>
      <c r="N77" s="176"/>
      <c r="O77" s="176"/>
      <c r="P77" s="176"/>
      <c r="Q77" s="49"/>
      <c r="R77" s="173"/>
      <c r="S77" s="173"/>
      <c r="T77" s="173"/>
      <c r="U77" s="173"/>
      <c r="V77" s="173"/>
      <c r="W77" s="174"/>
    </row>
    <row r="78" spans="2:23" s="4" customFormat="1" ht="15.95" customHeight="1">
      <c r="B78" s="175" t="s">
        <v>93</v>
      </c>
      <c r="C78" s="175"/>
      <c r="D78" s="175"/>
      <c r="E78" s="175"/>
      <c r="F78" s="175"/>
      <c r="G78" s="175"/>
      <c r="H78" s="185"/>
      <c r="I78" s="185"/>
      <c r="J78" s="185"/>
      <c r="K78" s="185"/>
      <c r="L78" s="176"/>
      <c r="M78" s="176"/>
      <c r="N78" s="176"/>
      <c r="O78" s="176"/>
      <c r="P78" s="176"/>
      <c r="Q78" s="48" t="s">
        <v>96</v>
      </c>
      <c r="R78" s="173">
        <f>H78*L78</f>
        <v>0</v>
      </c>
      <c r="S78" s="173"/>
      <c r="T78" s="173"/>
      <c r="U78" s="173"/>
      <c r="V78" s="173"/>
      <c r="W78" s="174"/>
    </row>
    <row r="79" spans="2:23" s="4" customFormat="1" ht="15.95" customHeight="1">
      <c r="B79" s="175"/>
      <c r="C79" s="175"/>
      <c r="D79" s="175"/>
      <c r="E79" s="175"/>
      <c r="F79" s="175"/>
      <c r="G79" s="175"/>
      <c r="H79" s="185"/>
      <c r="I79" s="185"/>
      <c r="J79" s="185"/>
      <c r="K79" s="185"/>
      <c r="L79" s="176"/>
      <c r="M79" s="176"/>
      <c r="N79" s="176"/>
      <c r="O79" s="176"/>
      <c r="P79" s="176"/>
      <c r="Q79" s="50"/>
      <c r="R79" s="173"/>
      <c r="S79" s="173"/>
      <c r="T79" s="173"/>
      <c r="U79" s="173"/>
      <c r="V79" s="173"/>
      <c r="W79" s="174"/>
    </row>
    <row r="80" spans="2:23" s="4" customFormat="1" ht="9" customHeight="1">
      <c r="B80" s="32"/>
      <c r="C80" s="32"/>
      <c r="D80" s="32"/>
      <c r="E80" s="32"/>
      <c r="F80" s="32"/>
      <c r="G80" s="32"/>
      <c r="H80" s="32"/>
      <c r="I80" s="32"/>
      <c r="J80" s="32"/>
      <c r="K80" s="32"/>
      <c r="L80" s="32"/>
      <c r="M80" s="32"/>
      <c r="N80" s="32"/>
      <c r="O80" s="32"/>
      <c r="P80" s="32"/>
      <c r="Q80" s="32"/>
      <c r="R80" s="32"/>
      <c r="S80" s="32"/>
      <c r="T80" s="32"/>
      <c r="U80" s="32"/>
      <c r="V80" s="32"/>
      <c r="W80" s="32"/>
    </row>
    <row r="81" spans="2:29" s="4" customFormat="1" ht="49.5" customHeight="1">
      <c r="B81" s="209" t="s">
        <v>97</v>
      </c>
      <c r="C81" s="209"/>
      <c r="D81" s="209"/>
      <c r="E81" s="209"/>
      <c r="F81" s="209"/>
      <c r="G81" s="209"/>
      <c r="H81" s="209"/>
      <c r="I81" s="209"/>
      <c r="J81" s="209"/>
      <c r="K81" s="209"/>
      <c r="L81" s="209"/>
      <c r="M81" s="209"/>
      <c r="N81" s="209"/>
      <c r="O81" s="209"/>
      <c r="P81" s="209"/>
      <c r="Q81" s="209"/>
      <c r="R81" s="209"/>
      <c r="S81" s="209"/>
      <c r="T81" s="209"/>
      <c r="U81" s="209"/>
      <c r="V81" s="209"/>
      <c r="W81" s="209"/>
    </row>
    <row r="82" spans="2:29" s="4" customFormat="1" ht="9" customHeight="1">
      <c r="B82" s="32"/>
      <c r="C82" s="32"/>
      <c r="D82" s="32"/>
      <c r="E82" s="32"/>
      <c r="F82" s="32"/>
      <c r="G82" s="32"/>
      <c r="H82" s="32"/>
      <c r="I82" s="32"/>
      <c r="J82" s="32"/>
      <c r="K82" s="32"/>
      <c r="L82" s="32"/>
      <c r="M82" s="32"/>
      <c r="N82" s="32"/>
      <c r="O82" s="32"/>
      <c r="P82" s="32"/>
      <c r="Q82" s="32"/>
      <c r="R82" s="32"/>
      <c r="S82" s="32"/>
      <c r="T82" s="32"/>
      <c r="U82" s="32"/>
      <c r="V82" s="32"/>
      <c r="W82" s="32"/>
    </row>
    <row r="83" spans="2:29" s="4" customFormat="1" ht="15" customHeight="1"/>
    <row r="84" spans="2:29" ht="15.95" customHeight="1">
      <c r="C84" s="2"/>
      <c r="D84" s="2"/>
      <c r="E84" s="2"/>
      <c r="S84" s="164" t="s">
        <v>13</v>
      </c>
      <c r="T84" s="164"/>
      <c r="U84" s="164"/>
      <c r="V84" s="164"/>
      <c r="W84" s="164"/>
    </row>
    <row r="85" spans="2:29" s="4" customFormat="1" ht="15" customHeight="1">
      <c r="B85" s="4" t="s">
        <v>98</v>
      </c>
    </row>
    <row r="86" spans="2:29" s="4" customFormat="1" ht="6.75" customHeight="1"/>
    <row r="87" spans="2:29" s="4" customFormat="1" ht="17.100000000000001" customHeight="1">
      <c r="B87" s="186" t="s">
        <v>89</v>
      </c>
      <c r="C87" s="186"/>
      <c r="D87" s="186"/>
      <c r="E87" s="186"/>
      <c r="F87" s="186"/>
      <c r="G87" s="186"/>
      <c r="H87" s="187" t="s">
        <v>100</v>
      </c>
      <c r="I87" s="188"/>
      <c r="J87" s="188"/>
      <c r="K87" s="188"/>
      <c r="L87" s="188"/>
      <c r="M87" s="188"/>
      <c r="N87" s="188"/>
      <c r="O87" s="189"/>
      <c r="P87" s="187" t="s">
        <v>99</v>
      </c>
      <c r="Q87" s="188"/>
      <c r="R87" s="188"/>
      <c r="S87" s="188"/>
      <c r="T87" s="188"/>
      <c r="U87" s="188"/>
      <c r="V87" s="188"/>
      <c r="W87" s="189"/>
    </row>
    <row r="88" spans="2:29" s="4" customFormat="1" ht="17.100000000000001" customHeight="1">
      <c r="B88" s="186"/>
      <c r="C88" s="186"/>
      <c r="D88" s="186"/>
      <c r="E88" s="186"/>
      <c r="F88" s="186"/>
      <c r="G88" s="186"/>
      <c r="H88" s="190"/>
      <c r="I88" s="191"/>
      <c r="J88" s="191"/>
      <c r="K88" s="191"/>
      <c r="L88" s="191"/>
      <c r="M88" s="191"/>
      <c r="N88" s="191"/>
      <c r="O88" s="192"/>
      <c r="P88" s="190"/>
      <c r="Q88" s="191"/>
      <c r="R88" s="191"/>
      <c r="S88" s="191"/>
      <c r="T88" s="191"/>
      <c r="U88" s="191"/>
      <c r="V88" s="191"/>
      <c r="W88" s="192"/>
    </row>
    <row r="89" spans="2:29" s="4" customFormat="1" ht="17.100000000000001" customHeight="1">
      <c r="B89" s="175" t="s">
        <v>91</v>
      </c>
      <c r="C89" s="175"/>
      <c r="D89" s="175"/>
      <c r="E89" s="175"/>
      <c r="F89" s="175"/>
      <c r="G89" s="175"/>
      <c r="H89" s="203"/>
      <c r="I89" s="204"/>
      <c r="J89" s="204"/>
      <c r="K89" s="204"/>
      <c r="L89" s="204"/>
      <c r="M89" s="204"/>
      <c r="N89" s="204"/>
      <c r="O89" s="205"/>
      <c r="P89" s="197"/>
      <c r="Q89" s="198"/>
      <c r="R89" s="198"/>
      <c r="S89" s="198"/>
      <c r="T89" s="198"/>
      <c r="U89" s="198"/>
      <c r="V89" s="198"/>
      <c r="W89" s="199"/>
      <c r="AB89" s="53">
        <f>H89</f>
        <v>0</v>
      </c>
      <c r="AC89" s="54">
        <f>P89</f>
        <v>0</v>
      </c>
    </row>
    <row r="90" spans="2:29" s="4" customFormat="1" ht="17.100000000000001" customHeight="1">
      <c r="B90" s="175"/>
      <c r="C90" s="175"/>
      <c r="D90" s="175"/>
      <c r="E90" s="175"/>
      <c r="F90" s="175"/>
      <c r="G90" s="175"/>
      <c r="H90" s="206"/>
      <c r="I90" s="207"/>
      <c r="J90" s="207"/>
      <c r="K90" s="207"/>
      <c r="L90" s="207"/>
      <c r="M90" s="207"/>
      <c r="N90" s="207"/>
      <c r="O90" s="208"/>
      <c r="P90" s="200"/>
      <c r="Q90" s="201"/>
      <c r="R90" s="201"/>
      <c r="S90" s="201"/>
      <c r="T90" s="201"/>
      <c r="U90" s="201"/>
      <c r="V90" s="201"/>
      <c r="W90" s="202"/>
      <c r="AB90" s="53">
        <f>H91</f>
        <v>0</v>
      </c>
      <c r="AC90" s="54">
        <f>P91</f>
        <v>0</v>
      </c>
    </row>
    <row r="91" spans="2:29" s="4" customFormat="1" ht="17.100000000000001" customHeight="1">
      <c r="B91" s="175" t="s">
        <v>92</v>
      </c>
      <c r="C91" s="175"/>
      <c r="D91" s="175"/>
      <c r="E91" s="175"/>
      <c r="F91" s="175"/>
      <c r="G91" s="175"/>
      <c r="H91" s="203"/>
      <c r="I91" s="204"/>
      <c r="J91" s="204"/>
      <c r="K91" s="204"/>
      <c r="L91" s="204"/>
      <c r="M91" s="204"/>
      <c r="N91" s="204"/>
      <c r="O91" s="205"/>
      <c r="P91" s="197"/>
      <c r="Q91" s="198"/>
      <c r="R91" s="198"/>
      <c r="S91" s="198"/>
      <c r="T91" s="198"/>
      <c r="U91" s="198"/>
      <c r="V91" s="198"/>
      <c r="W91" s="199"/>
      <c r="AB91" s="53">
        <f>H93</f>
        <v>0</v>
      </c>
      <c r="AC91" s="54">
        <f>P93</f>
        <v>0</v>
      </c>
    </row>
    <row r="92" spans="2:29" s="4" customFormat="1" ht="17.100000000000001" customHeight="1">
      <c r="B92" s="175"/>
      <c r="C92" s="175"/>
      <c r="D92" s="175"/>
      <c r="E92" s="175"/>
      <c r="F92" s="175"/>
      <c r="G92" s="175"/>
      <c r="H92" s="206"/>
      <c r="I92" s="207"/>
      <c r="J92" s="207"/>
      <c r="K92" s="207"/>
      <c r="L92" s="207"/>
      <c r="M92" s="207"/>
      <c r="N92" s="207"/>
      <c r="O92" s="208"/>
      <c r="P92" s="200"/>
      <c r="Q92" s="201"/>
      <c r="R92" s="201"/>
      <c r="S92" s="201"/>
      <c r="T92" s="201"/>
      <c r="U92" s="201"/>
      <c r="V92" s="201"/>
      <c r="W92" s="202"/>
      <c r="AB92" s="53">
        <f>H95</f>
        <v>0</v>
      </c>
      <c r="AC92" s="54">
        <f>P95</f>
        <v>0</v>
      </c>
    </row>
    <row r="93" spans="2:29" s="4" customFormat="1" ht="17.100000000000001" customHeight="1">
      <c r="B93" s="175" t="s">
        <v>49</v>
      </c>
      <c r="C93" s="175"/>
      <c r="D93" s="175"/>
      <c r="E93" s="175"/>
      <c r="F93" s="175"/>
      <c r="G93" s="175"/>
      <c r="H93" s="203"/>
      <c r="I93" s="204"/>
      <c r="J93" s="204"/>
      <c r="K93" s="204"/>
      <c r="L93" s="204"/>
      <c r="M93" s="204"/>
      <c r="N93" s="204"/>
      <c r="O93" s="205"/>
      <c r="P93" s="197"/>
      <c r="Q93" s="198"/>
      <c r="R93" s="198"/>
      <c r="S93" s="198"/>
      <c r="T93" s="198"/>
      <c r="U93" s="198"/>
      <c r="V93" s="198"/>
      <c r="W93" s="199"/>
      <c r="AB93" s="53"/>
      <c r="AC93" s="54">
        <f>P96</f>
        <v>0</v>
      </c>
    </row>
    <row r="94" spans="2:29" s="4" customFormat="1" ht="17.100000000000001" customHeight="1">
      <c r="B94" s="175"/>
      <c r="C94" s="175"/>
      <c r="D94" s="175"/>
      <c r="E94" s="175"/>
      <c r="F94" s="175"/>
      <c r="G94" s="175"/>
      <c r="H94" s="206"/>
      <c r="I94" s="207"/>
      <c r="J94" s="207"/>
      <c r="K94" s="207"/>
      <c r="L94" s="207"/>
      <c r="M94" s="207"/>
      <c r="N94" s="207"/>
      <c r="O94" s="208"/>
      <c r="P94" s="200"/>
      <c r="Q94" s="201"/>
      <c r="R94" s="201"/>
      <c r="S94" s="201"/>
      <c r="T94" s="201"/>
      <c r="U94" s="201"/>
      <c r="V94" s="201"/>
      <c r="W94" s="202"/>
      <c r="AC94" s="54">
        <f>P97</f>
        <v>0</v>
      </c>
    </row>
    <row r="95" spans="2:29" s="4" customFormat="1" ht="17.100000000000001" customHeight="1">
      <c r="B95" s="175" t="s">
        <v>93</v>
      </c>
      <c r="C95" s="175"/>
      <c r="D95" s="175"/>
      <c r="E95" s="175"/>
      <c r="F95" s="175"/>
      <c r="G95" s="175"/>
      <c r="H95" s="203"/>
      <c r="I95" s="204"/>
      <c r="J95" s="204"/>
      <c r="K95" s="204"/>
      <c r="L95" s="204"/>
      <c r="M95" s="204"/>
      <c r="N95" s="204"/>
      <c r="O95" s="205"/>
      <c r="P95" s="197"/>
      <c r="Q95" s="198"/>
      <c r="R95" s="198"/>
      <c r="S95" s="198"/>
      <c r="T95" s="198"/>
      <c r="U95" s="198"/>
      <c r="V95" s="198"/>
      <c r="W95" s="199"/>
    </row>
    <row r="96" spans="2:29" s="4" customFormat="1" ht="17.100000000000001" customHeight="1">
      <c r="B96" s="175"/>
      <c r="C96" s="175"/>
      <c r="D96" s="175"/>
      <c r="E96" s="175"/>
      <c r="F96" s="175"/>
      <c r="G96" s="175"/>
      <c r="H96" s="206"/>
      <c r="I96" s="207"/>
      <c r="J96" s="207"/>
      <c r="K96" s="207"/>
      <c r="L96" s="207"/>
      <c r="M96" s="207"/>
      <c r="N96" s="207"/>
      <c r="O96" s="208"/>
      <c r="P96" s="200"/>
      <c r="Q96" s="201"/>
      <c r="R96" s="201"/>
      <c r="S96" s="201"/>
      <c r="T96" s="201"/>
      <c r="U96" s="201"/>
      <c r="V96" s="201"/>
      <c r="W96" s="202"/>
    </row>
    <row r="97" spans="2:23" s="4" customFormat="1" ht="15" customHeight="1">
      <c r="C97" s="4" t="s">
        <v>101</v>
      </c>
    </row>
    <row r="98" spans="2:23" s="4" customFormat="1" ht="15" customHeight="1"/>
    <row r="99" spans="2:23" s="4" customFormat="1" ht="15" customHeight="1">
      <c r="B99" s="32" t="s">
        <v>102</v>
      </c>
      <c r="C99" s="32"/>
      <c r="D99" s="32"/>
      <c r="E99" s="32"/>
      <c r="F99" s="32"/>
      <c r="G99" s="32"/>
      <c r="H99" s="32"/>
      <c r="I99" s="32"/>
      <c r="J99" s="32"/>
      <c r="K99" s="32"/>
      <c r="L99" s="32"/>
      <c r="M99" s="32"/>
      <c r="N99" s="32"/>
      <c r="O99" s="32"/>
      <c r="P99" s="32"/>
      <c r="Q99" s="32"/>
      <c r="R99" s="32"/>
      <c r="S99" s="32"/>
      <c r="T99" s="32"/>
      <c r="U99" s="32"/>
      <c r="V99" s="32"/>
      <c r="W99" s="32"/>
    </row>
    <row r="100" spans="2:23" s="4" customFormat="1" ht="6.75" customHeight="1">
      <c r="B100" s="32"/>
      <c r="C100" s="32"/>
      <c r="D100" s="32"/>
      <c r="E100" s="32"/>
      <c r="F100" s="32"/>
      <c r="G100" s="32"/>
      <c r="H100" s="32"/>
      <c r="I100" s="32"/>
      <c r="J100" s="32"/>
      <c r="K100" s="32"/>
      <c r="L100" s="32"/>
      <c r="M100" s="32"/>
      <c r="N100" s="32"/>
      <c r="O100" s="32"/>
      <c r="P100" s="32"/>
      <c r="Q100" s="32"/>
      <c r="R100" s="32"/>
      <c r="S100" s="32"/>
      <c r="T100" s="32"/>
      <c r="U100" s="32"/>
      <c r="V100" s="32"/>
      <c r="W100" s="32"/>
    </row>
    <row r="101" spans="2:23" s="4" customFormat="1" ht="15" customHeight="1">
      <c r="B101" s="52" t="s">
        <v>103</v>
      </c>
      <c r="E101" s="32"/>
      <c r="F101" s="32"/>
      <c r="G101" s="32"/>
      <c r="H101" s="32"/>
      <c r="I101" s="32"/>
      <c r="J101" s="32"/>
      <c r="K101" s="32"/>
      <c r="L101" s="32"/>
      <c r="M101" s="32"/>
      <c r="N101" s="32"/>
      <c r="O101" s="32"/>
      <c r="P101" s="32"/>
      <c r="Q101" s="32"/>
      <c r="R101" s="32"/>
      <c r="S101" s="32"/>
      <c r="T101" s="32"/>
      <c r="U101" s="32"/>
      <c r="V101" s="32"/>
      <c r="W101" s="32"/>
    </row>
    <row r="102" spans="2:23" s="4" customFormat="1" ht="17.100000000000001" customHeight="1">
      <c r="B102" s="186" t="s">
        <v>89</v>
      </c>
      <c r="C102" s="186"/>
      <c r="D102" s="186"/>
      <c r="E102" s="186"/>
      <c r="F102" s="186"/>
      <c r="G102" s="186"/>
      <c r="H102" s="196" t="s">
        <v>106</v>
      </c>
      <c r="I102" s="186"/>
      <c r="J102" s="186"/>
      <c r="K102" s="186"/>
      <c r="L102" s="196" t="s">
        <v>105</v>
      </c>
      <c r="M102" s="196"/>
      <c r="N102" s="196"/>
      <c r="O102" s="196"/>
      <c r="P102" s="196"/>
      <c r="Q102" s="193" t="s">
        <v>90</v>
      </c>
      <c r="R102" s="194"/>
      <c r="S102" s="194"/>
      <c r="T102" s="194"/>
      <c r="U102" s="194"/>
      <c r="V102" s="194"/>
      <c r="W102" s="195"/>
    </row>
    <row r="103" spans="2:23" s="4" customFormat="1" ht="17.100000000000001" customHeight="1">
      <c r="B103" s="186"/>
      <c r="C103" s="186"/>
      <c r="D103" s="186"/>
      <c r="E103" s="186"/>
      <c r="F103" s="186"/>
      <c r="G103" s="186"/>
      <c r="H103" s="186"/>
      <c r="I103" s="186"/>
      <c r="J103" s="186"/>
      <c r="K103" s="186"/>
      <c r="L103" s="196"/>
      <c r="M103" s="196"/>
      <c r="N103" s="196"/>
      <c r="O103" s="196"/>
      <c r="P103" s="196"/>
      <c r="Q103" s="193"/>
      <c r="R103" s="194"/>
      <c r="S103" s="194"/>
      <c r="T103" s="194"/>
      <c r="U103" s="194"/>
      <c r="V103" s="194"/>
      <c r="W103" s="195"/>
    </row>
    <row r="104" spans="2:23" s="4" customFormat="1" ht="17.100000000000001" customHeight="1">
      <c r="B104" s="175" t="s">
        <v>91</v>
      </c>
      <c r="C104" s="175"/>
      <c r="D104" s="175"/>
      <c r="E104" s="175"/>
      <c r="F104" s="175"/>
      <c r="G104" s="175"/>
      <c r="H104" s="185"/>
      <c r="I104" s="185"/>
      <c r="J104" s="185"/>
      <c r="K104" s="185"/>
      <c r="L104" s="176"/>
      <c r="M104" s="176"/>
      <c r="N104" s="176"/>
      <c r="O104" s="176"/>
      <c r="P104" s="176"/>
      <c r="Q104" s="48" t="s">
        <v>41</v>
      </c>
      <c r="R104" s="173">
        <f>H104*L104</f>
        <v>0</v>
      </c>
      <c r="S104" s="173"/>
      <c r="T104" s="173"/>
      <c r="U104" s="173"/>
      <c r="V104" s="173"/>
      <c r="W104" s="174"/>
    </row>
    <row r="105" spans="2:23" s="4" customFormat="1" ht="17.100000000000001" customHeight="1">
      <c r="B105" s="175"/>
      <c r="C105" s="175"/>
      <c r="D105" s="175"/>
      <c r="E105" s="175"/>
      <c r="F105" s="175"/>
      <c r="G105" s="175"/>
      <c r="H105" s="185"/>
      <c r="I105" s="185"/>
      <c r="J105" s="185"/>
      <c r="K105" s="185"/>
      <c r="L105" s="176"/>
      <c r="M105" s="176"/>
      <c r="N105" s="176"/>
      <c r="O105" s="176"/>
      <c r="P105" s="176"/>
      <c r="Q105" s="49"/>
      <c r="R105" s="173"/>
      <c r="S105" s="173"/>
      <c r="T105" s="173"/>
      <c r="U105" s="173"/>
      <c r="V105" s="173"/>
      <c r="W105" s="174"/>
    </row>
    <row r="106" spans="2:23" s="4" customFormat="1" ht="17.100000000000001" customHeight="1">
      <c r="B106" s="175" t="s">
        <v>92</v>
      </c>
      <c r="C106" s="175"/>
      <c r="D106" s="175"/>
      <c r="E106" s="175"/>
      <c r="F106" s="175"/>
      <c r="G106" s="175"/>
      <c r="H106" s="185"/>
      <c r="I106" s="185"/>
      <c r="J106" s="185"/>
      <c r="K106" s="185"/>
      <c r="L106" s="176"/>
      <c r="M106" s="176"/>
      <c r="N106" s="176"/>
      <c r="O106" s="176"/>
      <c r="P106" s="176"/>
      <c r="Q106" s="48" t="s">
        <v>94</v>
      </c>
      <c r="R106" s="173">
        <f>H106*L106</f>
        <v>0</v>
      </c>
      <c r="S106" s="173"/>
      <c r="T106" s="173"/>
      <c r="U106" s="173"/>
      <c r="V106" s="173"/>
      <c r="W106" s="174"/>
    </row>
    <row r="107" spans="2:23" s="4" customFormat="1" ht="17.100000000000001" customHeight="1">
      <c r="B107" s="175"/>
      <c r="C107" s="175"/>
      <c r="D107" s="175"/>
      <c r="E107" s="175"/>
      <c r="F107" s="175"/>
      <c r="G107" s="175"/>
      <c r="H107" s="185"/>
      <c r="I107" s="185"/>
      <c r="J107" s="185"/>
      <c r="K107" s="185"/>
      <c r="L107" s="176"/>
      <c r="M107" s="176"/>
      <c r="N107" s="176"/>
      <c r="O107" s="176"/>
      <c r="P107" s="176"/>
      <c r="Q107" s="49"/>
      <c r="R107" s="173"/>
      <c r="S107" s="173"/>
      <c r="T107" s="173"/>
      <c r="U107" s="173"/>
      <c r="V107" s="173"/>
      <c r="W107" s="174"/>
    </row>
    <row r="108" spans="2:23" s="4" customFormat="1" ht="17.100000000000001" customHeight="1">
      <c r="B108" s="175" t="s">
        <v>49</v>
      </c>
      <c r="C108" s="175"/>
      <c r="D108" s="175"/>
      <c r="E108" s="175"/>
      <c r="F108" s="175"/>
      <c r="G108" s="175"/>
      <c r="H108" s="185"/>
      <c r="I108" s="185"/>
      <c r="J108" s="185"/>
      <c r="K108" s="185"/>
      <c r="L108" s="176"/>
      <c r="M108" s="176"/>
      <c r="N108" s="176"/>
      <c r="O108" s="176"/>
      <c r="P108" s="176"/>
      <c r="Q108" s="48" t="s">
        <v>8</v>
      </c>
      <c r="R108" s="173">
        <f>H108*L108</f>
        <v>0</v>
      </c>
      <c r="S108" s="173"/>
      <c r="T108" s="173"/>
      <c r="U108" s="173"/>
      <c r="V108" s="173"/>
      <c r="W108" s="174"/>
    </row>
    <row r="109" spans="2:23" s="4" customFormat="1" ht="17.100000000000001" customHeight="1">
      <c r="B109" s="175"/>
      <c r="C109" s="175"/>
      <c r="D109" s="175"/>
      <c r="E109" s="175"/>
      <c r="F109" s="175"/>
      <c r="G109" s="175"/>
      <c r="H109" s="185"/>
      <c r="I109" s="185"/>
      <c r="J109" s="185"/>
      <c r="K109" s="185"/>
      <c r="L109" s="176"/>
      <c r="M109" s="176"/>
      <c r="N109" s="176"/>
      <c r="O109" s="176"/>
      <c r="P109" s="176"/>
      <c r="Q109" s="49"/>
      <c r="R109" s="173"/>
      <c r="S109" s="173"/>
      <c r="T109" s="173"/>
      <c r="U109" s="173"/>
      <c r="V109" s="173"/>
      <c r="W109" s="174"/>
    </row>
    <row r="110" spans="2:23" s="4" customFormat="1" ht="17.100000000000001" customHeight="1">
      <c r="B110" s="175" t="s">
        <v>93</v>
      </c>
      <c r="C110" s="175"/>
      <c r="D110" s="175"/>
      <c r="E110" s="175"/>
      <c r="F110" s="175"/>
      <c r="G110" s="175"/>
      <c r="H110" s="185"/>
      <c r="I110" s="185"/>
      <c r="J110" s="185"/>
      <c r="K110" s="185"/>
      <c r="L110" s="176"/>
      <c r="M110" s="176"/>
      <c r="N110" s="176"/>
      <c r="O110" s="176"/>
      <c r="P110" s="176"/>
      <c r="Q110" s="48" t="s">
        <v>9</v>
      </c>
      <c r="R110" s="173">
        <f>H110*L110</f>
        <v>0</v>
      </c>
      <c r="S110" s="173"/>
      <c r="T110" s="173"/>
      <c r="U110" s="173"/>
      <c r="V110" s="173"/>
      <c r="W110" s="174"/>
    </row>
    <row r="111" spans="2:23" s="4" customFormat="1" ht="17.100000000000001" customHeight="1">
      <c r="B111" s="175"/>
      <c r="C111" s="175"/>
      <c r="D111" s="175"/>
      <c r="E111" s="175"/>
      <c r="F111" s="175"/>
      <c r="G111" s="175"/>
      <c r="H111" s="185"/>
      <c r="I111" s="185"/>
      <c r="J111" s="185"/>
      <c r="K111" s="185"/>
      <c r="L111" s="176"/>
      <c r="M111" s="176"/>
      <c r="N111" s="176"/>
      <c r="O111" s="176"/>
      <c r="P111" s="176"/>
      <c r="Q111" s="50"/>
      <c r="R111" s="173"/>
      <c r="S111" s="173"/>
      <c r="T111" s="173"/>
      <c r="U111" s="173"/>
      <c r="V111" s="173"/>
      <c r="W111" s="174"/>
    </row>
    <row r="112" spans="2:23" s="4" customFormat="1" ht="13.5"/>
    <row r="113" spans="2:29" s="4" customFormat="1" ht="13.5">
      <c r="B113" s="5" t="s">
        <v>104</v>
      </c>
    </row>
    <row r="114" spans="2:29" s="4" customFormat="1" ht="17.100000000000001" customHeight="1">
      <c r="B114" s="186" t="s">
        <v>89</v>
      </c>
      <c r="C114" s="186"/>
      <c r="D114" s="186"/>
      <c r="E114" s="186"/>
      <c r="F114" s="186"/>
      <c r="G114" s="186"/>
      <c r="H114" s="187" t="s">
        <v>107</v>
      </c>
      <c r="I114" s="188"/>
      <c r="J114" s="189"/>
      <c r="K114" s="187" t="s">
        <v>108</v>
      </c>
      <c r="L114" s="188"/>
      <c r="M114" s="188"/>
      <c r="N114" s="188"/>
      <c r="O114" s="189"/>
      <c r="P114" s="187" t="s">
        <v>90</v>
      </c>
      <c r="Q114" s="188"/>
      <c r="R114" s="188"/>
      <c r="S114" s="188"/>
      <c r="T114" s="188"/>
      <c r="U114" s="193" t="s">
        <v>109</v>
      </c>
      <c r="V114" s="194"/>
      <c r="W114" s="195"/>
    </row>
    <row r="115" spans="2:29" s="4" customFormat="1" ht="17.100000000000001" customHeight="1">
      <c r="B115" s="186"/>
      <c r="C115" s="186"/>
      <c r="D115" s="186"/>
      <c r="E115" s="186"/>
      <c r="F115" s="186"/>
      <c r="G115" s="186"/>
      <c r="H115" s="190"/>
      <c r="I115" s="191"/>
      <c r="J115" s="192"/>
      <c r="K115" s="190"/>
      <c r="L115" s="191"/>
      <c r="M115" s="191"/>
      <c r="N115" s="191"/>
      <c r="O115" s="192"/>
      <c r="P115" s="190"/>
      <c r="Q115" s="191"/>
      <c r="R115" s="191"/>
      <c r="S115" s="191"/>
      <c r="T115" s="191"/>
      <c r="U115" s="193"/>
      <c r="V115" s="194"/>
      <c r="W115" s="195"/>
    </row>
    <row r="116" spans="2:29" s="4" customFormat="1" ht="17.100000000000001" customHeight="1">
      <c r="B116" s="175" t="s">
        <v>91</v>
      </c>
      <c r="C116" s="175"/>
      <c r="D116" s="175"/>
      <c r="E116" s="175"/>
      <c r="F116" s="175"/>
      <c r="G116" s="175"/>
      <c r="H116" s="177"/>
      <c r="I116" s="178"/>
      <c r="J116" s="179"/>
      <c r="K116" s="176"/>
      <c r="L116" s="176"/>
      <c r="M116" s="176"/>
      <c r="N116" s="176"/>
      <c r="O116" s="176"/>
      <c r="P116" s="48" t="s">
        <v>48</v>
      </c>
      <c r="Q116" s="183">
        <f>H116*K116</f>
        <v>0</v>
      </c>
      <c r="R116" s="183"/>
      <c r="S116" s="183"/>
      <c r="T116" s="183"/>
      <c r="U116" s="172"/>
      <c r="V116" s="173"/>
      <c r="W116" s="174"/>
    </row>
    <row r="117" spans="2:29" s="4" customFormat="1" ht="17.100000000000001" customHeight="1">
      <c r="B117" s="175"/>
      <c r="C117" s="175"/>
      <c r="D117" s="175"/>
      <c r="E117" s="175"/>
      <c r="F117" s="175"/>
      <c r="G117" s="175"/>
      <c r="H117" s="180"/>
      <c r="I117" s="181"/>
      <c r="J117" s="182"/>
      <c r="K117" s="176"/>
      <c r="L117" s="176"/>
      <c r="M117" s="176"/>
      <c r="N117" s="176"/>
      <c r="O117" s="176"/>
      <c r="P117" s="49"/>
      <c r="Q117" s="184"/>
      <c r="R117" s="184"/>
      <c r="S117" s="184"/>
      <c r="T117" s="184"/>
      <c r="U117" s="172"/>
      <c r="V117" s="173"/>
      <c r="W117" s="174"/>
    </row>
    <row r="118" spans="2:29" s="4" customFormat="1" ht="17.100000000000001" customHeight="1">
      <c r="B118" s="175" t="s">
        <v>92</v>
      </c>
      <c r="C118" s="175"/>
      <c r="D118" s="175"/>
      <c r="E118" s="175"/>
      <c r="F118" s="175"/>
      <c r="G118" s="175"/>
      <c r="H118" s="177"/>
      <c r="I118" s="178"/>
      <c r="J118" s="179"/>
      <c r="K118" s="176"/>
      <c r="L118" s="176"/>
      <c r="M118" s="176"/>
      <c r="N118" s="176"/>
      <c r="O118" s="176"/>
      <c r="P118" s="48" t="s">
        <v>10</v>
      </c>
      <c r="Q118" s="183">
        <f>H118*K118</f>
        <v>0</v>
      </c>
      <c r="R118" s="183"/>
      <c r="S118" s="183"/>
      <c r="T118" s="183"/>
      <c r="U118" s="172"/>
      <c r="V118" s="173"/>
      <c r="W118" s="174"/>
    </row>
    <row r="119" spans="2:29" s="4" customFormat="1" ht="17.100000000000001" customHeight="1">
      <c r="B119" s="175"/>
      <c r="C119" s="175"/>
      <c r="D119" s="175"/>
      <c r="E119" s="175"/>
      <c r="F119" s="175"/>
      <c r="G119" s="175"/>
      <c r="H119" s="180"/>
      <c r="I119" s="181"/>
      <c r="J119" s="182"/>
      <c r="K119" s="176"/>
      <c r="L119" s="176"/>
      <c r="M119" s="176"/>
      <c r="N119" s="176"/>
      <c r="O119" s="176"/>
      <c r="P119" s="49"/>
      <c r="Q119" s="184"/>
      <c r="R119" s="184"/>
      <c r="S119" s="184"/>
      <c r="T119" s="184"/>
      <c r="U119" s="172"/>
      <c r="V119" s="173"/>
      <c r="W119" s="174"/>
    </row>
    <row r="120" spans="2:29" s="4" customFormat="1" ht="17.100000000000001" customHeight="1">
      <c r="B120" s="175" t="s">
        <v>49</v>
      </c>
      <c r="C120" s="175"/>
      <c r="D120" s="175"/>
      <c r="E120" s="175"/>
      <c r="F120" s="175"/>
      <c r="G120" s="175"/>
      <c r="H120" s="177"/>
      <c r="I120" s="178"/>
      <c r="J120" s="179"/>
      <c r="K120" s="176"/>
      <c r="L120" s="176"/>
      <c r="M120" s="176"/>
      <c r="N120" s="176"/>
      <c r="O120" s="176"/>
      <c r="P120" s="48" t="s">
        <v>11</v>
      </c>
      <c r="Q120" s="183">
        <f>H120*K120</f>
        <v>0</v>
      </c>
      <c r="R120" s="183"/>
      <c r="S120" s="183"/>
      <c r="T120" s="183"/>
      <c r="U120" s="172"/>
      <c r="V120" s="173"/>
      <c r="W120" s="174"/>
    </row>
    <row r="121" spans="2:29" s="4" customFormat="1" ht="17.100000000000001" customHeight="1">
      <c r="B121" s="175"/>
      <c r="C121" s="175"/>
      <c r="D121" s="175"/>
      <c r="E121" s="175"/>
      <c r="F121" s="175"/>
      <c r="G121" s="175"/>
      <c r="H121" s="180"/>
      <c r="I121" s="181"/>
      <c r="J121" s="182"/>
      <c r="K121" s="176"/>
      <c r="L121" s="176"/>
      <c r="M121" s="176"/>
      <c r="N121" s="176"/>
      <c r="O121" s="176"/>
      <c r="P121" s="49"/>
      <c r="Q121" s="184"/>
      <c r="R121" s="184"/>
      <c r="S121" s="184"/>
      <c r="T121" s="184"/>
      <c r="U121" s="172"/>
      <c r="V121" s="173"/>
      <c r="W121" s="174"/>
    </row>
    <row r="122" spans="2:29" s="4" customFormat="1" ht="17.100000000000001" customHeight="1">
      <c r="B122" s="175" t="s">
        <v>93</v>
      </c>
      <c r="C122" s="175"/>
      <c r="D122" s="175"/>
      <c r="E122" s="175"/>
      <c r="F122" s="175"/>
      <c r="G122" s="175"/>
      <c r="H122" s="177"/>
      <c r="I122" s="178"/>
      <c r="J122" s="179"/>
      <c r="K122" s="176"/>
      <c r="L122" s="176"/>
      <c r="M122" s="176"/>
      <c r="N122" s="176"/>
      <c r="O122" s="176"/>
      <c r="P122" s="48" t="s">
        <v>96</v>
      </c>
      <c r="Q122" s="183">
        <f>H122*K122</f>
        <v>0</v>
      </c>
      <c r="R122" s="183"/>
      <c r="S122" s="183"/>
      <c r="T122" s="183"/>
      <c r="U122" s="172"/>
      <c r="V122" s="173"/>
      <c r="W122" s="174"/>
      <c r="AB122" s="3"/>
      <c r="AC122" s="3"/>
    </row>
    <row r="123" spans="2:29" s="4" customFormat="1" ht="17.100000000000001" customHeight="1">
      <c r="B123" s="175"/>
      <c r="C123" s="175"/>
      <c r="D123" s="175"/>
      <c r="E123" s="175"/>
      <c r="F123" s="175"/>
      <c r="G123" s="175"/>
      <c r="H123" s="180"/>
      <c r="I123" s="181"/>
      <c r="J123" s="182"/>
      <c r="K123" s="176"/>
      <c r="L123" s="176"/>
      <c r="M123" s="176"/>
      <c r="N123" s="176"/>
      <c r="O123" s="176"/>
      <c r="P123" s="50"/>
      <c r="Q123" s="184"/>
      <c r="R123" s="184"/>
      <c r="S123" s="184"/>
      <c r="T123" s="184"/>
      <c r="U123" s="172"/>
      <c r="V123" s="173"/>
      <c r="W123" s="174"/>
    </row>
    <row r="124" spans="2:29" s="4" customFormat="1" ht="9" customHeight="1">
      <c r="B124" s="32"/>
      <c r="C124" s="32"/>
      <c r="D124" s="32"/>
      <c r="E124" s="32"/>
      <c r="F124" s="32"/>
      <c r="G124" s="32"/>
      <c r="H124" s="32"/>
      <c r="I124" s="32"/>
      <c r="J124" s="32"/>
      <c r="K124" s="32"/>
      <c r="L124" s="32"/>
      <c r="M124" s="32"/>
      <c r="N124" s="32"/>
      <c r="O124" s="32"/>
      <c r="P124" s="32"/>
      <c r="Q124" s="32"/>
      <c r="R124" s="32"/>
      <c r="S124" s="32"/>
      <c r="T124" s="32"/>
      <c r="U124" s="32"/>
      <c r="V124" s="32"/>
      <c r="W124" s="32"/>
    </row>
    <row r="125" spans="2:29" ht="29.25" customHeight="1">
      <c r="B125" s="171" t="s">
        <v>112</v>
      </c>
      <c r="C125" s="171"/>
      <c r="D125" s="171"/>
      <c r="E125" s="171"/>
      <c r="F125" s="171"/>
      <c r="G125" s="171"/>
      <c r="H125" s="171"/>
      <c r="I125" s="171"/>
      <c r="J125" s="171"/>
      <c r="K125" s="171"/>
      <c r="L125" s="171"/>
      <c r="M125" s="171"/>
      <c r="N125" s="171"/>
      <c r="O125" s="171"/>
      <c r="P125" s="171"/>
      <c r="Q125" s="171"/>
      <c r="R125" s="171"/>
      <c r="S125" s="171"/>
      <c r="T125" s="171"/>
      <c r="U125" s="171"/>
      <c r="V125" s="171"/>
      <c r="W125" s="171"/>
    </row>
    <row r="126" spans="2:29" s="4" customFormat="1">
      <c r="AB126" s="3"/>
      <c r="AC126" s="3"/>
    </row>
    <row r="127" spans="2:29" s="4" customFormat="1" ht="15" customHeight="1">
      <c r="B127" s="32" t="s">
        <v>110</v>
      </c>
      <c r="C127" s="32"/>
      <c r="D127" s="32"/>
      <c r="E127" s="32"/>
      <c r="F127" s="32"/>
      <c r="G127" s="32"/>
      <c r="H127" s="32"/>
      <c r="I127" s="32"/>
      <c r="J127" s="32"/>
      <c r="K127" s="32"/>
      <c r="L127" s="32"/>
      <c r="M127" s="32"/>
      <c r="N127" s="32"/>
      <c r="O127" s="32"/>
      <c r="P127" s="32"/>
      <c r="Q127" s="32"/>
      <c r="R127" s="32"/>
      <c r="S127" s="32"/>
      <c r="T127" s="32"/>
      <c r="U127" s="32"/>
      <c r="V127" s="32"/>
      <c r="W127" s="32"/>
      <c r="AB127" s="3"/>
      <c r="AC127" s="3"/>
    </row>
    <row r="128" spans="2:29" ht="56.25" customHeight="1">
      <c r="B128" s="170" t="s">
        <v>111</v>
      </c>
      <c r="C128" s="170"/>
      <c r="D128" s="170"/>
      <c r="E128" s="170"/>
      <c r="F128" s="170"/>
      <c r="G128" s="170"/>
      <c r="H128" s="170"/>
      <c r="I128" s="170"/>
      <c r="J128" s="170"/>
      <c r="K128" s="170"/>
      <c r="L128" s="170"/>
      <c r="M128" s="170"/>
      <c r="N128" s="170"/>
      <c r="O128" s="170"/>
      <c r="P128" s="170"/>
      <c r="Q128" s="170"/>
      <c r="R128" s="170"/>
      <c r="S128" s="170"/>
      <c r="T128" s="170"/>
      <c r="U128" s="170"/>
      <c r="V128" s="170"/>
      <c r="W128" s="170"/>
    </row>
  </sheetData>
  <mergeCells count="189">
    <mergeCell ref="S2:W2"/>
    <mergeCell ref="B4:W4"/>
    <mergeCell ref="F32:W32"/>
    <mergeCell ref="F14:J14"/>
    <mergeCell ref="F13:J13"/>
    <mergeCell ref="B17:E17"/>
    <mergeCell ref="B18:E18"/>
    <mergeCell ref="B19:E19"/>
    <mergeCell ref="B16:E16"/>
    <mergeCell ref="B32:E32"/>
    <mergeCell ref="B25:E25"/>
    <mergeCell ref="S30:U30"/>
    <mergeCell ref="F12:W12"/>
    <mergeCell ref="B26:E26"/>
    <mergeCell ref="B27:E27"/>
    <mergeCell ref="B28:E28"/>
    <mergeCell ref="S21:W21"/>
    <mergeCell ref="S20:U20"/>
    <mergeCell ref="B15:E15"/>
    <mergeCell ref="F16:V16"/>
    <mergeCell ref="B22:E22"/>
    <mergeCell ref="B23:E23"/>
    <mergeCell ref="B24:E24"/>
    <mergeCell ref="B12:E12"/>
    <mergeCell ref="B39:B52"/>
    <mergeCell ref="C38:I39"/>
    <mergeCell ref="C40:I40"/>
    <mergeCell ref="C41:I41"/>
    <mergeCell ref="C42:I42"/>
    <mergeCell ref="C43:I43"/>
    <mergeCell ref="C44:I44"/>
    <mergeCell ref="C45:I45"/>
    <mergeCell ref="C46:I46"/>
    <mergeCell ref="C47:I47"/>
    <mergeCell ref="C48:I48"/>
    <mergeCell ref="C49:I49"/>
    <mergeCell ref="C50:I50"/>
    <mergeCell ref="C51:I51"/>
    <mergeCell ref="C52:I52"/>
    <mergeCell ref="B14:E14"/>
    <mergeCell ref="B13:E13"/>
    <mergeCell ref="S31:W31"/>
    <mergeCell ref="C53:I53"/>
    <mergeCell ref="J38:P39"/>
    <mergeCell ref="J40:P40"/>
    <mergeCell ref="J42:P42"/>
    <mergeCell ref="J43:K43"/>
    <mergeCell ref="J44:P44"/>
    <mergeCell ref="J45:K45"/>
    <mergeCell ref="J46:P46"/>
    <mergeCell ref="J47:K47"/>
    <mergeCell ref="J48:P48"/>
    <mergeCell ref="J49:K49"/>
    <mergeCell ref="J41:K41"/>
    <mergeCell ref="J50:P50"/>
    <mergeCell ref="J51:K51"/>
    <mergeCell ref="S36:W36"/>
    <mergeCell ref="J52:P52"/>
    <mergeCell ref="J53:K53"/>
    <mergeCell ref="L53:N53"/>
    <mergeCell ref="Q53:W53"/>
    <mergeCell ref="Q40:W40"/>
    <mergeCell ref="Q38:W39"/>
    <mergeCell ref="Q50:W50"/>
    <mergeCell ref="Q51:W51"/>
    <mergeCell ref="Q52:W52"/>
    <mergeCell ref="L41:M41"/>
    <mergeCell ref="L43:M43"/>
    <mergeCell ref="L45:M45"/>
    <mergeCell ref="L47:M47"/>
    <mergeCell ref="L49:M49"/>
    <mergeCell ref="L51:M51"/>
    <mergeCell ref="Q42:W42"/>
    <mergeCell ref="Q43:W43"/>
    <mergeCell ref="Q44:W44"/>
    <mergeCell ref="Q41:W41"/>
    <mergeCell ref="Q45:W45"/>
    <mergeCell ref="Q46:W46"/>
    <mergeCell ref="Q47:W47"/>
    <mergeCell ref="Q48:W48"/>
    <mergeCell ref="Q49:W49"/>
    <mergeCell ref="L58:P59"/>
    <mergeCell ref="B60:G61"/>
    <mergeCell ref="B62:G63"/>
    <mergeCell ref="B64:G65"/>
    <mergeCell ref="Q58:W59"/>
    <mergeCell ref="I57:J57"/>
    <mergeCell ref="K57:L57"/>
    <mergeCell ref="B58:G59"/>
    <mergeCell ref="H58:K59"/>
    <mergeCell ref="R60:W61"/>
    <mergeCell ref="R62:W63"/>
    <mergeCell ref="R64:W65"/>
    <mergeCell ref="R66:W67"/>
    <mergeCell ref="L60:P61"/>
    <mergeCell ref="L62:P63"/>
    <mergeCell ref="L64:P65"/>
    <mergeCell ref="L66:P67"/>
    <mergeCell ref="B66:G67"/>
    <mergeCell ref="H60:K61"/>
    <mergeCell ref="H62:K63"/>
    <mergeCell ref="H64:K65"/>
    <mergeCell ref="H66:K67"/>
    <mergeCell ref="Q70:W71"/>
    <mergeCell ref="B72:G73"/>
    <mergeCell ref="H72:K73"/>
    <mergeCell ref="L72:P73"/>
    <mergeCell ref="R72:W73"/>
    <mergeCell ref="I69:J69"/>
    <mergeCell ref="K69:L69"/>
    <mergeCell ref="B70:G71"/>
    <mergeCell ref="H70:K71"/>
    <mergeCell ref="L70:P71"/>
    <mergeCell ref="B78:G79"/>
    <mergeCell ref="H78:K79"/>
    <mergeCell ref="L78:P79"/>
    <mergeCell ref="R78:W79"/>
    <mergeCell ref="B81:W81"/>
    <mergeCell ref="B74:G75"/>
    <mergeCell ref="H74:K75"/>
    <mergeCell ref="L74:P75"/>
    <mergeCell ref="R74:W75"/>
    <mergeCell ref="B76:G77"/>
    <mergeCell ref="H76:K77"/>
    <mergeCell ref="L76:P77"/>
    <mergeCell ref="R76:W77"/>
    <mergeCell ref="H87:O88"/>
    <mergeCell ref="H89:O90"/>
    <mergeCell ref="H91:O92"/>
    <mergeCell ref="H93:O94"/>
    <mergeCell ref="H95:O96"/>
    <mergeCell ref="B91:G92"/>
    <mergeCell ref="B93:G94"/>
    <mergeCell ref="B89:G90"/>
    <mergeCell ref="P87:W88"/>
    <mergeCell ref="P89:W90"/>
    <mergeCell ref="B87:G88"/>
    <mergeCell ref="B102:G103"/>
    <mergeCell ref="H102:K103"/>
    <mergeCell ref="L102:P103"/>
    <mergeCell ref="Q102:W103"/>
    <mergeCell ref="B104:G105"/>
    <mergeCell ref="H104:K105"/>
    <mergeCell ref="L104:P105"/>
    <mergeCell ref="R104:W105"/>
    <mergeCell ref="P91:W92"/>
    <mergeCell ref="P93:W94"/>
    <mergeCell ref="P95:W96"/>
    <mergeCell ref="B95:G96"/>
    <mergeCell ref="H110:K111"/>
    <mergeCell ref="L110:P111"/>
    <mergeCell ref="R110:W111"/>
    <mergeCell ref="B114:G115"/>
    <mergeCell ref="K114:O115"/>
    <mergeCell ref="H114:J115"/>
    <mergeCell ref="P114:T115"/>
    <mergeCell ref="U114:W115"/>
    <mergeCell ref="B106:G107"/>
    <mergeCell ref="H106:K107"/>
    <mergeCell ref="L106:P107"/>
    <mergeCell ref="R106:W107"/>
    <mergeCell ref="B108:G109"/>
    <mergeCell ref="H108:K109"/>
    <mergeCell ref="L108:P109"/>
    <mergeCell ref="R108:W109"/>
    <mergeCell ref="B128:W128"/>
    <mergeCell ref="B125:W125"/>
    <mergeCell ref="S84:W84"/>
    <mergeCell ref="U116:W117"/>
    <mergeCell ref="U118:W119"/>
    <mergeCell ref="U120:W121"/>
    <mergeCell ref="U122:W123"/>
    <mergeCell ref="B120:G121"/>
    <mergeCell ref="K120:O121"/>
    <mergeCell ref="B122:G123"/>
    <mergeCell ref="K122:O123"/>
    <mergeCell ref="H120:J121"/>
    <mergeCell ref="H122:J123"/>
    <mergeCell ref="Q120:T121"/>
    <mergeCell ref="Q122:T123"/>
    <mergeCell ref="B116:G117"/>
    <mergeCell ref="K116:O117"/>
    <mergeCell ref="B118:G119"/>
    <mergeCell ref="K118:O119"/>
    <mergeCell ref="H116:J117"/>
    <mergeCell ref="H118:J119"/>
    <mergeCell ref="Q116:T117"/>
    <mergeCell ref="Q118:T119"/>
    <mergeCell ref="B110:G111"/>
  </mergeCells>
  <phoneticPr fontId="3"/>
  <dataValidations count="8">
    <dataValidation type="list" allowBlank="1" showInputMessage="1" showErrorMessage="1" sqref="F13 Q52 Q42 Q44 Q46 Q48 Q50 Q40">
      <formula1>"□ 手作業,■ 手作業"</formula1>
    </dataValidation>
    <dataValidation type="list" allowBlank="1" showInputMessage="1" showErrorMessage="1" sqref="F14">
      <formula1>"□ 機械併用の作業,■ 機械併用の作業"</formula1>
    </dataValidation>
    <dataValidation type="list" allowBlank="1" showInputMessage="1" showErrorMessage="1" sqref="Q53 Q43 Q45 Q47 Q49 Q51 Q41">
      <formula1>"□ 手作業・機械作業の併用,■ 手作業・機械作業の併用"</formula1>
    </dataValidation>
    <dataValidation type="list" allowBlank="1" showInputMessage="1" showErrorMessage="1" sqref="L53:N53 P41 N45:P45 N43:P43 L41 N47:P47 N49:P49 L43 L45 L47 L49 L51 N51:P51">
      <formula1>"□ 無,■ 無"</formula1>
    </dataValidation>
    <dataValidation type="list" allowBlank="1" showInputMessage="1" showErrorMessage="1" sqref="J51:K51 J49:K49 J43:K43 J45:K45 J47:K47 J41 J53:K53">
      <formula1>"  □ 有,  ■ 有"</formula1>
    </dataValidation>
    <dataValidation type="list" allowBlank="1" showInputMessage="1" showErrorMessage="1" sqref="I57:J57 I69:J69">
      <formula1>"□あり,■あり"</formula1>
    </dataValidation>
    <dataValidation type="list" allowBlank="1" showInputMessage="1" showErrorMessage="1" sqref="K57:M57 K69:M69">
      <formula1>"□なし,■なし"</formula1>
    </dataValidation>
    <dataValidation imeMode="off" allowBlank="1" showInputMessage="1" showErrorMessage="1" sqref="R104:W111 Q116:W123 R72:W79 R60:W67 H60:P67 H72:P79 H116:O123 H104:P111"/>
  </dataValidations>
  <printOptions horizontalCentered="1" verticalCentered="1"/>
  <pageMargins left="0.59055118110236227" right="0.59055118110236227" top="0.59055118110236227" bottom="0.59055118110236227" header="0.51181102362204722" footer="0.51181102362204722"/>
  <pageSetup paperSize="9" orientation="portrait" r:id="rId1"/>
  <headerFooter alignWithMargins="0"/>
  <rowBreaks count="3" manualBreakCount="3">
    <brk id="33" min="1" max="23" man="1"/>
    <brk id="34" min="1" max="23" man="1"/>
    <brk id="82" min="1" max="2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C1:BO37"/>
  <sheetViews>
    <sheetView showZeros="0" view="pageBreakPreview" zoomScaleNormal="100" zoomScaleSheetLayoutView="100" workbookViewId="0">
      <selection activeCell="AT13" sqref="AT13:AU13"/>
    </sheetView>
  </sheetViews>
  <sheetFormatPr defaultColWidth="2.125" defaultRowHeight="15" customHeight="1"/>
  <cols>
    <col min="1" max="2" width="2.125" style="79"/>
    <col min="3" max="43" width="2" style="79" customWidth="1"/>
    <col min="44" max="51" width="2.125" style="79"/>
    <col min="52" max="52" width="2.125" style="79" customWidth="1"/>
    <col min="53" max="16384" width="2.125" style="79"/>
  </cols>
  <sheetData>
    <row r="1" spans="3:67" ht="26.25" customHeight="1">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row>
    <row r="2" spans="3:67" ht="55.5" customHeight="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L2" s="81"/>
      <c r="AM2" s="81"/>
      <c r="AN2" s="81"/>
      <c r="AR2" s="251" t="s">
        <v>43</v>
      </c>
      <c r="AS2" s="251"/>
      <c r="AT2" s="251"/>
      <c r="AU2" s="251"/>
      <c r="AV2" s="251"/>
    </row>
    <row r="3" spans="3:67" ht="52.5" customHeight="1">
      <c r="C3" s="254" t="s">
        <v>118</v>
      </c>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row>
    <row r="4" spans="3:67" ht="24" customHeight="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BO4" s="79" t="s">
        <v>161</v>
      </c>
    </row>
    <row r="5" spans="3:67" ht="22.5" customHeight="1">
      <c r="J5" s="83"/>
      <c r="K5" s="83"/>
      <c r="L5" s="84"/>
      <c r="Q5" s="84"/>
      <c r="T5" s="252"/>
      <c r="U5" s="252"/>
      <c r="V5" s="84"/>
      <c r="AG5" s="244" t="s">
        <v>285</v>
      </c>
      <c r="AH5" s="244"/>
      <c r="AI5" s="244"/>
      <c r="AJ5" s="247"/>
      <c r="AK5" s="247"/>
      <c r="AL5" s="247" t="s">
        <v>114</v>
      </c>
      <c r="AM5" s="247"/>
      <c r="AN5" s="247"/>
      <c r="AO5" s="247"/>
      <c r="AP5" s="247" t="s">
        <v>115</v>
      </c>
      <c r="AQ5" s="247"/>
      <c r="AR5" s="247"/>
      <c r="AS5" s="247"/>
      <c r="AT5" s="247" t="s">
        <v>116</v>
      </c>
      <c r="AU5" s="247"/>
      <c r="BO5" s="79" t="s">
        <v>173</v>
      </c>
    </row>
    <row r="6" spans="3:67" ht="18" customHeight="1">
      <c r="J6" s="83"/>
      <c r="K6" s="83"/>
      <c r="L6" s="84"/>
      <c r="Q6" s="84"/>
      <c r="T6" s="85"/>
      <c r="U6" s="85"/>
      <c r="V6" s="84"/>
      <c r="AG6" s="86"/>
      <c r="AH6" s="86"/>
      <c r="AI6" s="86"/>
      <c r="AJ6" s="80"/>
      <c r="AK6" s="80"/>
      <c r="AL6" s="80"/>
      <c r="AM6" s="80"/>
      <c r="AN6" s="80"/>
      <c r="AO6" s="80"/>
      <c r="AP6" s="80"/>
      <c r="AQ6" s="80"/>
      <c r="AR6" s="80"/>
      <c r="AS6" s="80"/>
      <c r="AT6" s="80"/>
      <c r="AU6" s="80"/>
      <c r="BO6" s="79" t="s">
        <v>174</v>
      </c>
    </row>
    <row r="7" spans="3:67" ht="22.5" customHeight="1">
      <c r="E7" s="243" t="s">
        <v>120</v>
      </c>
      <c r="F7" s="243"/>
      <c r="G7" s="243"/>
      <c r="H7" s="243"/>
      <c r="I7" s="243"/>
      <c r="J7" s="243"/>
      <c r="K7" s="87"/>
      <c r="L7" s="84"/>
      <c r="Q7" s="84"/>
      <c r="T7" s="85"/>
      <c r="U7" s="85"/>
      <c r="V7" s="84"/>
      <c r="BO7" s="79" t="s">
        <v>175</v>
      </c>
    </row>
    <row r="8" spans="3:67" ht="22.5" customHeight="1">
      <c r="F8" s="253" t="s">
        <v>119</v>
      </c>
      <c r="G8" s="253"/>
      <c r="H8" s="253"/>
      <c r="I8" s="253"/>
      <c r="J8" s="253"/>
      <c r="K8" s="253"/>
      <c r="L8" s="255"/>
      <c r="M8" s="255"/>
      <c r="N8" s="255"/>
      <c r="O8" s="255"/>
      <c r="P8" s="255"/>
      <c r="Q8" s="255"/>
      <c r="R8" s="255"/>
      <c r="S8" s="255"/>
      <c r="T8" s="255"/>
      <c r="U8" s="255"/>
      <c r="V8" s="255"/>
      <c r="W8" s="255" t="s">
        <v>121</v>
      </c>
      <c r="X8" s="255"/>
      <c r="BO8" s="79" t="s">
        <v>176</v>
      </c>
    </row>
    <row r="9" spans="3:67" ht="33.75" customHeight="1">
      <c r="E9" s="88"/>
      <c r="AF9" s="81"/>
      <c r="AG9" s="81"/>
      <c r="AH9" s="81"/>
      <c r="AI9" s="81"/>
      <c r="AJ9" s="81"/>
      <c r="AK9" s="81"/>
      <c r="AL9" s="81"/>
      <c r="AM9" s="81"/>
      <c r="AN9" s="81"/>
      <c r="AO9" s="81"/>
      <c r="AP9" s="81"/>
      <c r="AQ9" s="80"/>
      <c r="AR9" s="80"/>
      <c r="AS9" s="80"/>
      <c r="AT9" s="80"/>
      <c r="BO9" s="79" t="s">
        <v>177</v>
      </c>
    </row>
    <row r="10" spans="3:67" ht="20.100000000000001" customHeight="1">
      <c r="T10" s="244" t="s">
        <v>117</v>
      </c>
      <c r="U10" s="244"/>
      <c r="V10" s="244"/>
      <c r="W10" s="244"/>
      <c r="X10" s="244"/>
      <c r="Y10" s="244"/>
      <c r="Z10" s="244"/>
      <c r="AA10" s="244"/>
      <c r="AC10" s="245" t="s">
        <v>126</v>
      </c>
      <c r="AD10" s="245"/>
      <c r="AE10" s="245"/>
      <c r="AF10" s="245"/>
      <c r="AG10" s="245"/>
      <c r="AH10" s="245"/>
      <c r="AI10" s="245"/>
      <c r="AJ10" s="245"/>
      <c r="AK10" s="245"/>
      <c r="AL10" s="245"/>
      <c r="AM10" s="245"/>
      <c r="AN10" s="89"/>
      <c r="AO10" s="89"/>
      <c r="AP10" s="89"/>
      <c r="AQ10" s="89"/>
      <c r="AR10" s="89"/>
      <c r="AS10" s="89"/>
      <c r="AT10" s="89"/>
      <c r="AU10" s="89"/>
      <c r="AV10" s="90"/>
      <c r="AW10" s="90"/>
      <c r="AX10" s="90"/>
      <c r="AY10" s="90"/>
      <c r="AZ10" s="90"/>
      <c r="BO10" s="79" t="s">
        <v>178</v>
      </c>
    </row>
    <row r="11" spans="3:67" ht="20.100000000000001" customHeight="1">
      <c r="T11" s="244"/>
      <c r="U11" s="244"/>
      <c r="V11" s="244"/>
      <c r="W11" s="244"/>
      <c r="X11" s="244"/>
      <c r="Y11" s="244"/>
      <c r="Z11" s="244"/>
      <c r="AA11" s="244"/>
      <c r="AC11" s="248"/>
      <c r="AD11" s="248"/>
      <c r="AE11" s="248"/>
      <c r="AF11" s="248"/>
      <c r="AG11" s="248"/>
      <c r="AH11" s="248"/>
      <c r="AI11" s="248"/>
      <c r="AJ11" s="248"/>
      <c r="AK11" s="248"/>
      <c r="AL11" s="248"/>
      <c r="AM11" s="248"/>
      <c r="AN11" s="248"/>
      <c r="AO11" s="248"/>
      <c r="AP11" s="248"/>
      <c r="AQ11" s="248"/>
      <c r="AR11" s="248"/>
      <c r="AS11" s="248"/>
      <c r="AT11" s="248"/>
      <c r="AU11" s="248"/>
      <c r="AV11" s="90"/>
      <c r="AW11" s="90"/>
      <c r="AX11" s="90"/>
      <c r="AY11" s="90"/>
      <c r="AZ11" s="90"/>
      <c r="BO11" s="79" t="s">
        <v>179</v>
      </c>
    </row>
    <row r="12" spans="3:67" ht="20.100000000000001" customHeight="1">
      <c r="T12" s="244" t="s">
        <v>122</v>
      </c>
      <c r="U12" s="244"/>
      <c r="V12" s="244"/>
      <c r="W12" s="244"/>
      <c r="X12" s="244"/>
      <c r="Y12" s="244"/>
      <c r="Z12" s="244"/>
      <c r="AA12" s="244"/>
      <c r="AC12" s="248"/>
      <c r="AD12" s="248"/>
      <c r="AE12" s="248"/>
      <c r="AF12" s="248"/>
      <c r="AG12" s="248"/>
      <c r="AH12" s="248"/>
      <c r="AI12" s="248"/>
      <c r="AJ12" s="248"/>
      <c r="AK12" s="248"/>
      <c r="AL12" s="248"/>
      <c r="AM12" s="248"/>
      <c r="AN12" s="248"/>
      <c r="AO12" s="248"/>
      <c r="AP12" s="248"/>
      <c r="AQ12" s="248"/>
      <c r="AR12" s="248"/>
      <c r="AS12" s="248"/>
      <c r="AT12" s="248"/>
      <c r="AU12" s="248"/>
      <c r="AV12" s="90"/>
      <c r="AW12" s="90"/>
      <c r="AX12" s="90"/>
      <c r="AY12" s="90"/>
      <c r="AZ12" s="90"/>
      <c r="BO12" s="79" t="s">
        <v>180</v>
      </c>
    </row>
    <row r="13" spans="3:67" ht="20.100000000000001" customHeight="1">
      <c r="T13" s="244" t="s">
        <v>123</v>
      </c>
      <c r="U13" s="244"/>
      <c r="V13" s="244"/>
      <c r="W13" s="244"/>
      <c r="X13" s="244"/>
      <c r="Y13" s="244"/>
      <c r="Z13" s="244"/>
      <c r="AA13" s="244"/>
      <c r="AC13" s="249"/>
      <c r="AD13" s="249"/>
      <c r="AE13" s="249"/>
      <c r="AF13" s="249"/>
      <c r="AG13" s="249"/>
      <c r="AH13" s="249"/>
      <c r="AI13" s="249"/>
      <c r="AJ13" s="249"/>
      <c r="AK13" s="249"/>
      <c r="AL13" s="249"/>
      <c r="AM13" s="249"/>
      <c r="AN13" s="249"/>
      <c r="AO13" s="249"/>
      <c r="AP13" s="249"/>
      <c r="AQ13" s="249"/>
      <c r="AR13" s="249"/>
      <c r="AS13" s="249"/>
      <c r="AT13" s="250"/>
      <c r="AU13" s="250"/>
      <c r="AV13" s="90"/>
      <c r="AX13" s="90"/>
      <c r="BO13" s="79" t="s">
        <v>181</v>
      </c>
    </row>
    <row r="14" spans="3:67" ht="20.100000000000001" customHeight="1">
      <c r="T14" s="244" t="s">
        <v>124</v>
      </c>
      <c r="U14" s="244"/>
      <c r="V14" s="244"/>
      <c r="W14" s="244"/>
      <c r="X14" s="244"/>
      <c r="Y14" s="245"/>
      <c r="Z14" s="245"/>
      <c r="AA14" s="245"/>
      <c r="AB14" s="245"/>
      <c r="AC14" s="245"/>
      <c r="AD14" s="245"/>
      <c r="AE14" s="245"/>
      <c r="AF14" s="245"/>
      <c r="AG14" s="245"/>
      <c r="AH14" s="244" t="s">
        <v>125</v>
      </c>
      <c r="AI14" s="244"/>
      <c r="AJ14" s="244"/>
      <c r="AK14" s="244"/>
      <c r="AL14" s="244"/>
      <c r="AM14" s="245"/>
      <c r="AN14" s="245"/>
      <c r="AO14" s="245"/>
      <c r="AP14" s="245"/>
      <c r="AQ14" s="245"/>
      <c r="AR14" s="245"/>
      <c r="AS14" s="245"/>
      <c r="AT14" s="245"/>
      <c r="AU14" s="245"/>
      <c r="AV14" s="90"/>
      <c r="AW14" s="90"/>
      <c r="AX14" s="90"/>
      <c r="AY14" s="90"/>
      <c r="AZ14" s="90"/>
      <c r="BO14" s="79" t="s">
        <v>182</v>
      </c>
    </row>
    <row r="15" spans="3:67" ht="33.75" customHeight="1">
      <c r="O15" s="86"/>
      <c r="P15" s="86"/>
      <c r="Q15" s="86"/>
      <c r="R15" s="86"/>
      <c r="S15" s="86"/>
      <c r="T15" s="86"/>
      <c r="U15" s="86"/>
      <c r="V15" s="86"/>
      <c r="X15" s="91"/>
      <c r="Y15" s="91"/>
      <c r="Z15" s="91"/>
      <c r="AA15" s="91"/>
      <c r="AB15" s="91"/>
      <c r="AC15" s="91"/>
      <c r="AD15" s="91"/>
      <c r="AE15" s="91"/>
      <c r="AF15" s="92"/>
      <c r="AG15" s="92"/>
      <c r="AH15" s="92"/>
      <c r="AI15" s="92"/>
      <c r="AJ15" s="92"/>
      <c r="AK15" s="92"/>
      <c r="AL15" s="92"/>
      <c r="AM15" s="92"/>
      <c r="AN15" s="92"/>
      <c r="AO15" s="92"/>
      <c r="AP15" s="92"/>
      <c r="AQ15" s="92"/>
      <c r="AR15" s="89"/>
      <c r="AS15" s="89"/>
      <c r="BO15" s="79" t="s">
        <v>183</v>
      </c>
    </row>
    <row r="16" spans="3:67" ht="34.5" customHeight="1">
      <c r="C16" s="246" t="s">
        <v>127</v>
      </c>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BO16" s="79" t="s">
        <v>184</v>
      </c>
    </row>
    <row r="17" spans="3:67" ht="33" customHeight="1">
      <c r="BO17" s="79" t="s">
        <v>185</v>
      </c>
    </row>
    <row r="18" spans="3:67" ht="26.25" customHeight="1">
      <c r="C18" s="247" t="s">
        <v>44</v>
      </c>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BO18" s="79" t="s">
        <v>186</v>
      </c>
    </row>
    <row r="19" spans="3:67" ht="27.75" customHeight="1">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BO19" s="79" t="s">
        <v>187</v>
      </c>
    </row>
    <row r="20" spans="3:67" ht="24" customHeight="1">
      <c r="E20" s="245" t="s">
        <v>129</v>
      </c>
      <c r="F20" s="245"/>
      <c r="G20" s="244" t="s">
        <v>133</v>
      </c>
      <c r="H20" s="244"/>
      <c r="I20" s="244"/>
      <c r="J20" s="244"/>
      <c r="K20" s="244"/>
      <c r="L20" s="244"/>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BO20" s="79" t="s">
        <v>188</v>
      </c>
    </row>
    <row r="21" spans="3:67" ht="12" customHeight="1">
      <c r="BO21" s="79" t="s">
        <v>189</v>
      </c>
    </row>
    <row r="22" spans="3:67" ht="24" customHeight="1">
      <c r="E22" s="245" t="s">
        <v>130</v>
      </c>
      <c r="F22" s="245"/>
      <c r="G22" s="244" t="s">
        <v>136</v>
      </c>
      <c r="H22" s="244"/>
      <c r="I22" s="244"/>
      <c r="J22" s="244"/>
      <c r="K22" s="244"/>
      <c r="L22" s="244"/>
      <c r="O22" s="243" t="s">
        <v>113</v>
      </c>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BO22" s="79" t="s">
        <v>190</v>
      </c>
    </row>
    <row r="23" spans="3:67" ht="12" customHeight="1">
      <c r="BO23" s="79" t="s">
        <v>191</v>
      </c>
    </row>
    <row r="24" spans="3:67" ht="24" customHeight="1">
      <c r="E24" s="245" t="s">
        <v>131</v>
      </c>
      <c r="F24" s="245"/>
      <c r="G24" s="244" t="s">
        <v>134</v>
      </c>
      <c r="H24" s="244"/>
      <c r="I24" s="244"/>
      <c r="J24" s="244"/>
      <c r="K24" s="244"/>
      <c r="L24" s="244"/>
      <c r="O24" s="243" t="s">
        <v>137</v>
      </c>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BO24" s="79" t="s">
        <v>192</v>
      </c>
    </row>
    <row r="25" spans="3:67" ht="12" customHeight="1">
      <c r="BO25" s="79" t="s">
        <v>193</v>
      </c>
    </row>
    <row r="26" spans="3:67" ht="24" customHeight="1">
      <c r="E26" s="245" t="s">
        <v>132</v>
      </c>
      <c r="F26" s="245"/>
      <c r="G26" s="244" t="s">
        <v>135</v>
      </c>
      <c r="H26" s="244"/>
      <c r="I26" s="244"/>
      <c r="J26" s="244"/>
      <c r="K26" s="244"/>
      <c r="L26" s="244"/>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BO26" s="79" t="s">
        <v>194</v>
      </c>
    </row>
    <row r="27" spans="3:67" ht="12" customHeight="1">
      <c r="BO27" s="79" t="s">
        <v>195</v>
      </c>
    </row>
    <row r="28" spans="3:67" ht="24" customHeight="1">
      <c r="F28" s="79" t="s">
        <v>128</v>
      </c>
      <c r="BO28" s="79" t="s">
        <v>196</v>
      </c>
    </row>
    <row r="29" spans="3:67" ht="24" customHeight="1">
      <c r="G29" s="243" t="s">
        <v>138</v>
      </c>
      <c r="H29" s="243"/>
      <c r="I29" s="243"/>
      <c r="J29" s="243"/>
      <c r="K29" s="243"/>
      <c r="L29" s="79" t="s">
        <v>139</v>
      </c>
      <c r="BO29" s="79" t="s">
        <v>197</v>
      </c>
    </row>
    <row r="30" spans="3:67" ht="24" customHeight="1">
      <c r="G30" s="243" t="s">
        <v>226</v>
      </c>
      <c r="H30" s="243"/>
      <c r="I30" s="243"/>
      <c r="J30" s="243"/>
      <c r="K30" s="243"/>
      <c r="L30" s="79" t="s">
        <v>140</v>
      </c>
      <c r="BO30" s="79" t="s">
        <v>198</v>
      </c>
    </row>
    <row r="31" spans="3:67" ht="24" customHeight="1">
      <c r="G31" s="243" t="s">
        <v>225</v>
      </c>
      <c r="H31" s="243"/>
      <c r="I31" s="243"/>
      <c r="J31" s="243"/>
      <c r="K31" s="243"/>
      <c r="L31" s="79" t="s">
        <v>141</v>
      </c>
      <c r="BO31" s="79" t="s">
        <v>199</v>
      </c>
    </row>
    <row r="32" spans="3:67" ht="12" customHeight="1">
      <c r="BO32" s="79" t="s">
        <v>200</v>
      </c>
    </row>
    <row r="33" spans="6:67" ht="24" customHeight="1">
      <c r="F33" s="79" t="s">
        <v>142</v>
      </c>
      <c r="BO33" s="79" t="s">
        <v>201</v>
      </c>
    </row>
    <row r="34" spans="6:67" ht="24" customHeight="1">
      <c r="G34" s="243" t="s">
        <v>208</v>
      </c>
      <c r="H34" s="243"/>
      <c r="I34" s="243"/>
      <c r="J34" s="243"/>
      <c r="K34" s="243"/>
      <c r="L34" s="243"/>
      <c r="M34" s="81"/>
      <c r="N34" s="81"/>
      <c r="O34" s="81"/>
      <c r="P34" s="81"/>
      <c r="Q34" s="81"/>
      <c r="R34" s="81"/>
      <c r="S34" s="81"/>
      <c r="BO34" s="79" t="s">
        <v>202</v>
      </c>
    </row>
    <row r="35" spans="6:67" ht="24" customHeight="1">
      <c r="BO35" s="79" t="s">
        <v>203</v>
      </c>
    </row>
    <row r="36" spans="6:67" ht="24" customHeight="1">
      <c r="BO36" s="79" t="s">
        <v>204</v>
      </c>
    </row>
    <row r="37" spans="6:67" ht="24" customHeight="1"/>
  </sheetData>
  <mergeCells count="45">
    <mergeCell ref="F8:K8"/>
    <mergeCell ref="E7:J7"/>
    <mergeCell ref="C3:AV3"/>
    <mergeCell ref="L8:V8"/>
    <mergeCell ref="W8:X8"/>
    <mergeCell ref="AR2:AV2"/>
    <mergeCell ref="T5:U5"/>
    <mergeCell ref="AR5:AS5"/>
    <mergeCell ref="AN5:AO5"/>
    <mergeCell ref="AJ5:AK5"/>
    <mergeCell ref="AG5:AI5"/>
    <mergeCell ref="AL5:AM5"/>
    <mergeCell ref="AP5:AQ5"/>
    <mergeCell ref="AT5:AU5"/>
    <mergeCell ref="Y14:AG14"/>
    <mergeCell ref="AH14:AL14"/>
    <mergeCell ref="AM14:AU14"/>
    <mergeCell ref="T10:AA11"/>
    <mergeCell ref="AC11:AU11"/>
    <mergeCell ref="AC10:AD10"/>
    <mergeCell ref="AE10:AM10"/>
    <mergeCell ref="AC13:AH13"/>
    <mergeCell ref="AI13:AS13"/>
    <mergeCell ref="AT13:AU13"/>
    <mergeCell ref="T14:X14"/>
    <mergeCell ref="T12:AA12"/>
    <mergeCell ref="T13:AA13"/>
    <mergeCell ref="AC12:AU12"/>
    <mergeCell ref="E26:F26"/>
    <mergeCell ref="G20:L20"/>
    <mergeCell ref="G22:L22"/>
    <mergeCell ref="C16:AV16"/>
    <mergeCell ref="C18:AV18"/>
    <mergeCell ref="O20:AW20"/>
    <mergeCell ref="O22:AW22"/>
    <mergeCell ref="O24:AW24"/>
    <mergeCell ref="E20:F20"/>
    <mergeCell ref="E22:F22"/>
    <mergeCell ref="E24:F24"/>
    <mergeCell ref="G29:K29"/>
    <mergeCell ref="G30:K30"/>
    <mergeCell ref="G31:K31"/>
    <mergeCell ref="G34:L34"/>
    <mergeCell ref="G24:L24"/>
    <mergeCell ref="G26:L26"/>
  </mergeCells>
  <phoneticPr fontId="3"/>
  <dataValidations count="8">
    <dataValidation type="list" allowBlank="1" showInputMessage="1" sqref="X15:AE15 AC13">
      <formula1>"代表取締役,代表取締役社長,取締役,事業主,代表者,支店長,支社長,営業所長"</formula1>
    </dataValidation>
    <dataValidation type="list" allowBlank="1" showInputMessage="1" showErrorMessage="1" sqref="AK1:AQ1">
      <formula1>"はい"</formula1>
    </dataValidation>
    <dataValidation imeMode="off" allowBlank="1" showInputMessage="1" showErrorMessage="1" sqref="AJ5:AK6 AR5:AS6 AN5:AO6"/>
    <dataValidation type="list" allowBlank="1" showInputMessage="1" showErrorMessage="1" sqref="G29:K29">
      <formula1>"□ 別表１,■ 別表１"</formula1>
    </dataValidation>
    <dataValidation type="list" allowBlank="1" showInputMessage="1" showErrorMessage="1" sqref="G30:K30">
      <formula1>"□ 別表２,■ 別表２"</formula1>
    </dataValidation>
    <dataValidation type="list" allowBlank="1" showInputMessage="1" showErrorMessage="1" sqref="G31:K31">
      <formula1>"□ 別表３,■ 別表３"</formula1>
    </dataValidation>
    <dataValidation type="list" allowBlank="1" showInputMessage="1" showErrorMessage="1" sqref="G34 M34:S34">
      <formula1>"□ 工程表,■ 工程表"</formula1>
    </dataValidation>
    <dataValidation type="list" allowBlank="1" showInputMessage="1" sqref="O22:AW22">
      <formula1>$BO$5:$BO$36</formula1>
    </dataValidation>
  </dataValidations>
  <printOptions horizontalCentered="1" verticalCentered="1"/>
  <pageMargins left="0.59055118110236227" right="0.19685039370078741" top="0.59055118110236227" bottom="0.59055118110236227"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J57"/>
  <sheetViews>
    <sheetView view="pageBreakPreview" zoomScaleNormal="100" zoomScaleSheetLayoutView="100" workbookViewId="0">
      <selection activeCell="B3" sqref="B3:AJ3"/>
    </sheetView>
  </sheetViews>
  <sheetFormatPr defaultRowHeight="13.5"/>
  <cols>
    <col min="1" max="1" width="5.625" style="4" customWidth="1"/>
    <col min="2" max="6" width="3.625" style="4" customWidth="1"/>
    <col min="7" max="36" width="2.375" style="4" customWidth="1"/>
    <col min="37" max="16384" width="9" style="4"/>
  </cols>
  <sheetData>
    <row r="1" spans="2:36" ht="14.1" customHeight="1">
      <c r="B1" s="336" t="s">
        <v>229</v>
      </c>
      <c r="C1" s="336"/>
      <c r="D1" s="336"/>
      <c r="E1" s="336"/>
      <c r="F1" s="47"/>
      <c r="G1" s="47"/>
      <c r="H1" s="47"/>
      <c r="I1" s="47"/>
      <c r="J1" s="47"/>
      <c r="K1" s="47"/>
      <c r="L1" s="47"/>
      <c r="M1" s="47"/>
      <c r="AJ1" s="58"/>
    </row>
    <row r="2" spans="2:36" ht="14.1" customHeight="1">
      <c r="O2" s="363" t="s">
        <v>230</v>
      </c>
      <c r="P2" s="364"/>
      <c r="Q2" s="364"/>
      <c r="R2" s="364"/>
      <c r="S2" s="364"/>
      <c r="T2" s="364"/>
      <c r="U2" s="364"/>
      <c r="V2" s="364"/>
      <c r="W2" s="364"/>
      <c r="X2" s="364"/>
      <c r="Y2" s="364"/>
      <c r="Z2" s="364"/>
      <c r="AA2" s="364"/>
      <c r="AB2" s="364"/>
      <c r="AC2" s="364"/>
      <c r="AD2" s="364"/>
      <c r="AE2" s="364"/>
      <c r="AF2" s="364"/>
      <c r="AG2" s="364"/>
      <c r="AH2" s="364"/>
      <c r="AI2" s="364"/>
      <c r="AJ2" s="365"/>
    </row>
    <row r="3" spans="2:36" ht="34.5" customHeight="1">
      <c r="B3" s="337" t="s">
        <v>45</v>
      </c>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row>
    <row r="4" spans="2:36" ht="15" customHeight="1">
      <c r="B4" s="338" t="s">
        <v>46</v>
      </c>
      <c r="C4" s="339"/>
      <c r="D4" s="339"/>
      <c r="E4" s="339"/>
      <c r="F4" s="340"/>
      <c r="G4" s="69"/>
      <c r="H4" s="259" t="s">
        <v>143</v>
      </c>
      <c r="I4" s="259"/>
      <c r="J4" s="259"/>
      <c r="K4" s="259"/>
      <c r="L4" s="259"/>
      <c r="M4" s="259"/>
      <c r="N4" s="70"/>
      <c r="O4" s="259" t="s">
        <v>144</v>
      </c>
      <c r="P4" s="259"/>
      <c r="Q4" s="259"/>
      <c r="R4" s="259"/>
      <c r="S4" s="259"/>
      <c r="T4" s="259"/>
      <c r="U4" s="259"/>
      <c r="V4" s="259"/>
      <c r="W4" s="259"/>
      <c r="X4" s="259"/>
      <c r="Y4" s="259"/>
      <c r="Z4" s="259"/>
      <c r="AA4" s="259"/>
      <c r="AB4" s="259"/>
      <c r="AC4" s="259"/>
      <c r="AD4" s="66"/>
      <c r="AE4" s="66"/>
      <c r="AF4" s="66"/>
      <c r="AG4" s="66"/>
      <c r="AH4" s="70"/>
      <c r="AI4" s="70"/>
      <c r="AJ4" s="71"/>
    </row>
    <row r="5" spans="2:36" ht="15" customHeight="1">
      <c r="B5" s="341"/>
      <c r="C5" s="342"/>
      <c r="D5" s="342"/>
      <c r="E5" s="342"/>
      <c r="F5" s="343"/>
      <c r="G5" s="65"/>
      <c r="H5" s="298" t="s">
        <v>145</v>
      </c>
      <c r="I5" s="298"/>
      <c r="J5" s="298"/>
      <c r="K5" s="298"/>
      <c r="L5" s="298"/>
      <c r="M5" s="298"/>
      <c r="N5" s="298"/>
      <c r="O5" s="298"/>
      <c r="P5" s="298"/>
      <c r="Q5" s="298"/>
      <c r="R5" s="298"/>
      <c r="S5" s="298"/>
      <c r="T5" s="298" t="s">
        <v>146</v>
      </c>
      <c r="U5" s="298"/>
      <c r="V5" s="298"/>
      <c r="W5" s="126"/>
      <c r="X5" s="126"/>
      <c r="Y5" s="126"/>
      <c r="Z5" s="126"/>
      <c r="AA5" s="126"/>
      <c r="AB5" s="126"/>
      <c r="AC5" s="126"/>
      <c r="AD5" s="126"/>
      <c r="AE5" s="126"/>
      <c r="AF5" s="126"/>
      <c r="AG5" s="126"/>
      <c r="AH5" s="126"/>
      <c r="AI5" s="126"/>
      <c r="AJ5" s="17"/>
    </row>
    <row r="6" spans="2:36" s="57" customFormat="1" ht="26.25" customHeight="1">
      <c r="B6" s="356" t="s">
        <v>235</v>
      </c>
      <c r="C6" s="357"/>
      <c r="D6" s="344" t="s">
        <v>231</v>
      </c>
      <c r="E6" s="345"/>
      <c r="F6" s="346"/>
      <c r="G6" s="59"/>
      <c r="H6" s="382" t="s">
        <v>232</v>
      </c>
      <c r="I6" s="382"/>
      <c r="J6" s="382"/>
      <c r="K6" s="382"/>
      <c r="L6" s="382"/>
      <c r="M6" s="382"/>
      <c r="N6" s="382"/>
      <c r="O6" s="382"/>
      <c r="P6" s="382"/>
      <c r="Q6" s="382"/>
      <c r="R6" s="382"/>
      <c r="S6" s="382"/>
      <c r="T6" s="382"/>
      <c r="U6" s="67"/>
      <c r="V6" s="382" t="s">
        <v>233</v>
      </c>
      <c r="W6" s="382"/>
      <c r="X6" s="382"/>
      <c r="Y6" s="382"/>
      <c r="Z6" s="382"/>
      <c r="AA6" s="382"/>
      <c r="AB6" s="382"/>
      <c r="AC6" s="382"/>
      <c r="AD6" s="382"/>
      <c r="AE6" s="382"/>
      <c r="AF6" s="382"/>
      <c r="AG6" s="382"/>
      <c r="AH6" s="382"/>
      <c r="AI6" s="382"/>
      <c r="AJ6" s="383"/>
    </row>
    <row r="7" spans="2:36" s="57" customFormat="1" ht="15" customHeight="1">
      <c r="B7" s="358"/>
      <c r="C7" s="359"/>
      <c r="D7" s="347" t="s">
        <v>234</v>
      </c>
      <c r="E7" s="348"/>
      <c r="F7" s="349"/>
      <c r="G7" s="112"/>
      <c r="H7" s="296" t="s">
        <v>237</v>
      </c>
      <c r="I7" s="296"/>
      <c r="J7" s="296"/>
      <c r="K7" s="296"/>
      <c r="L7" s="296"/>
      <c r="M7" s="296"/>
      <c r="N7" s="296" t="s">
        <v>236</v>
      </c>
      <c r="O7" s="296"/>
      <c r="P7" s="296"/>
      <c r="Q7" s="296" t="s">
        <v>239</v>
      </c>
      <c r="R7" s="296"/>
      <c r="S7" s="296"/>
      <c r="T7" s="296" t="s">
        <v>284</v>
      </c>
      <c r="U7" s="296"/>
      <c r="V7" s="296"/>
      <c r="W7" s="296" t="s">
        <v>238</v>
      </c>
      <c r="X7" s="296"/>
      <c r="Y7" s="296"/>
      <c r="Z7" s="296"/>
      <c r="AA7" s="296"/>
      <c r="AB7" s="132"/>
      <c r="AC7" s="132"/>
      <c r="AD7" s="132"/>
      <c r="AE7" s="132"/>
      <c r="AF7" s="132"/>
      <c r="AG7" s="113"/>
      <c r="AH7" s="132"/>
      <c r="AI7" s="132"/>
      <c r="AJ7" s="114"/>
    </row>
    <row r="8" spans="2:36" s="57" customFormat="1" ht="15" customHeight="1">
      <c r="B8" s="358"/>
      <c r="C8" s="359"/>
      <c r="D8" s="350"/>
      <c r="E8" s="351"/>
      <c r="F8" s="352"/>
      <c r="G8" s="60"/>
      <c r="H8" s="103"/>
      <c r="I8" s="103"/>
      <c r="J8" s="103"/>
      <c r="K8" s="103"/>
      <c r="L8" s="103"/>
      <c r="M8" s="103"/>
      <c r="N8" s="332" t="s">
        <v>281</v>
      </c>
      <c r="O8" s="332"/>
      <c r="P8" s="332"/>
      <c r="Q8" s="332"/>
      <c r="R8" s="332"/>
      <c r="S8" s="332"/>
      <c r="T8" s="332"/>
      <c r="U8" s="332"/>
      <c r="V8" s="332"/>
      <c r="W8" s="332"/>
      <c r="X8" s="332"/>
      <c r="Y8" s="332"/>
      <c r="Z8" s="332"/>
      <c r="AA8" s="332"/>
      <c r="AB8" s="332"/>
      <c r="AC8" s="332"/>
      <c r="AD8" s="332"/>
      <c r="AE8" s="332"/>
      <c r="AF8" s="332"/>
      <c r="AG8" s="332"/>
      <c r="AH8" s="332"/>
      <c r="AI8" s="332"/>
      <c r="AJ8" s="333"/>
    </row>
    <row r="9" spans="2:36" s="57" customFormat="1" ht="15" customHeight="1">
      <c r="B9" s="358"/>
      <c r="C9" s="359"/>
      <c r="D9" s="350"/>
      <c r="E9" s="351"/>
      <c r="F9" s="352"/>
      <c r="G9" s="60"/>
      <c r="H9" s="332" t="s">
        <v>240</v>
      </c>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3"/>
    </row>
    <row r="10" spans="2:36" s="57" customFormat="1" ht="15" customHeight="1">
      <c r="B10" s="360"/>
      <c r="C10" s="361"/>
      <c r="D10" s="353"/>
      <c r="E10" s="354"/>
      <c r="F10" s="355"/>
      <c r="G10" s="62"/>
      <c r="H10" s="298" t="s">
        <v>241</v>
      </c>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334"/>
    </row>
    <row r="11" spans="2:36" s="57" customFormat="1" ht="15" customHeight="1">
      <c r="B11" s="356" t="s">
        <v>270</v>
      </c>
      <c r="C11" s="357"/>
      <c r="D11" s="125"/>
      <c r="E11" s="101"/>
      <c r="F11" s="102"/>
      <c r="G11" s="366" t="s">
        <v>271</v>
      </c>
      <c r="H11" s="367"/>
      <c r="I11" s="367"/>
      <c r="J11" s="367"/>
      <c r="K11" s="367"/>
      <c r="L11" s="367"/>
      <c r="M11" s="367"/>
      <c r="N11" s="367"/>
      <c r="O11" s="367"/>
      <c r="P11" s="367"/>
      <c r="Q11" s="367"/>
      <c r="R11" s="367"/>
      <c r="S11" s="367"/>
      <c r="T11" s="367"/>
      <c r="U11" s="367"/>
      <c r="V11" s="367"/>
      <c r="W11" s="366" t="s">
        <v>272</v>
      </c>
      <c r="X11" s="367"/>
      <c r="Y11" s="367"/>
      <c r="Z11" s="367"/>
      <c r="AA11" s="367"/>
      <c r="AB11" s="367"/>
      <c r="AC11" s="367"/>
      <c r="AD11" s="367"/>
      <c r="AE11" s="367"/>
      <c r="AF11" s="367"/>
      <c r="AG11" s="367"/>
      <c r="AH11" s="367"/>
      <c r="AI11" s="367"/>
      <c r="AJ11" s="368"/>
    </row>
    <row r="12" spans="2:36" s="57" customFormat="1" ht="15" customHeight="1">
      <c r="B12" s="358"/>
      <c r="C12" s="359"/>
      <c r="D12" s="347" t="s">
        <v>273</v>
      </c>
      <c r="E12" s="348"/>
      <c r="F12" s="349"/>
      <c r="G12" s="116"/>
      <c r="H12" s="296" t="s">
        <v>242</v>
      </c>
      <c r="I12" s="296"/>
      <c r="J12" s="296"/>
      <c r="K12" s="296"/>
      <c r="L12" s="362" t="s">
        <v>243</v>
      </c>
      <c r="M12" s="362"/>
      <c r="N12" s="362"/>
      <c r="O12" s="362" t="s">
        <v>244</v>
      </c>
      <c r="P12" s="362"/>
      <c r="Q12" s="362"/>
      <c r="R12" s="362"/>
      <c r="S12" s="117"/>
      <c r="T12" s="117"/>
      <c r="U12" s="117"/>
      <c r="V12" s="117"/>
      <c r="W12" s="119"/>
      <c r="X12" s="117"/>
      <c r="Y12" s="117"/>
      <c r="Z12" s="117"/>
      <c r="AA12" s="117"/>
      <c r="AB12" s="117"/>
      <c r="AC12" s="117"/>
      <c r="AD12" s="117"/>
      <c r="AE12" s="117"/>
      <c r="AF12" s="117"/>
      <c r="AG12" s="117"/>
      <c r="AH12" s="117"/>
      <c r="AI12" s="117"/>
      <c r="AJ12" s="109"/>
    </row>
    <row r="13" spans="2:36" s="57" customFormat="1" ht="15" customHeight="1">
      <c r="B13" s="358"/>
      <c r="C13" s="359"/>
      <c r="D13" s="369"/>
      <c r="E13" s="370"/>
      <c r="F13" s="371"/>
      <c r="G13" s="105"/>
      <c r="H13" s="297" t="s">
        <v>245</v>
      </c>
      <c r="I13" s="297"/>
      <c r="J13" s="297"/>
      <c r="K13" s="297"/>
      <c r="L13" s="297"/>
      <c r="M13" s="297"/>
      <c r="N13" s="297"/>
      <c r="O13" s="297"/>
      <c r="P13" s="297"/>
      <c r="Q13" s="297"/>
      <c r="R13" s="297"/>
      <c r="S13" s="297"/>
      <c r="T13" s="297"/>
      <c r="U13" s="297"/>
      <c r="V13" s="335"/>
      <c r="W13" s="105"/>
      <c r="X13" s="115"/>
      <c r="Y13" s="115"/>
      <c r="Z13" s="115"/>
      <c r="AA13" s="115"/>
      <c r="AB13" s="115"/>
      <c r="AC13" s="115"/>
      <c r="AD13" s="115"/>
      <c r="AE13" s="115"/>
      <c r="AF13" s="115"/>
      <c r="AG13" s="115"/>
      <c r="AH13" s="115"/>
      <c r="AI13" s="115"/>
      <c r="AJ13" s="118"/>
    </row>
    <row r="14" spans="2:36" s="57" customFormat="1" ht="15" customHeight="1">
      <c r="B14" s="358"/>
      <c r="C14" s="359"/>
      <c r="D14" s="347" t="s">
        <v>274</v>
      </c>
      <c r="E14" s="348"/>
      <c r="F14" s="349"/>
      <c r="G14" s="119"/>
      <c r="H14" s="296" t="s">
        <v>246</v>
      </c>
      <c r="I14" s="296"/>
      <c r="J14" s="296"/>
      <c r="K14" s="296" t="s">
        <v>268</v>
      </c>
      <c r="L14" s="296"/>
      <c r="M14" s="296"/>
      <c r="N14" s="280"/>
      <c r="O14" s="280"/>
      <c r="P14" s="280"/>
      <c r="Q14" s="280"/>
      <c r="R14" s="132" t="s">
        <v>269</v>
      </c>
      <c r="S14" s="296" t="s">
        <v>68</v>
      </c>
      <c r="T14" s="296"/>
      <c r="U14" s="296"/>
      <c r="V14" s="117"/>
      <c r="W14" s="119"/>
      <c r="X14" s="117"/>
      <c r="Y14" s="117"/>
      <c r="Z14" s="117"/>
      <c r="AA14" s="117"/>
      <c r="AB14" s="117"/>
      <c r="AC14" s="117"/>
      <c r="AD14" s="117"/>
      <c r="AE14" s="117"/>
      <c r="AF14" s="117"/>
      <c r="AG14" s="117"/>
      <c r="AH14" s="117"/>
      <c r="AI14" s="117"/>
      <c r="AJ14" s="109"/>
    </row>
    <row r="15" spans="2:36" s="57" customFormat="1" ht="15" customHeight="1">
      <c r="B15" s="358"/>
      <c r="C15" s="359"/>
      <c r="D15" s="350"/>
      <c r="E15" s="351"/>
      <c r="F15" s="352"/>
      <c r="G15" s="107"/>
      <c r="H15" s="332" t="s">
        <v>254</v>
      </c>
      <c r="I15" s="332"/>
      <c r="J15" s="332"/>
      <c r="K15" s="332"/>
      <c r="L15" s="332"/>
      <c r="M15" s="332"/>
      <c r="N15" s="332"/>
      <c r="O15" s="332"/>
      <c r="P15" s="332"/>
      <c r="Q15" s="332"/>
      <c r="R15" s="332"/>
      <c r="S15" s="332"/>
      <c r="T15" s="332"/>
      <c r="U15" s="332"/>
      <c r="V15" s="333"/>
      <c r="W15" s="107"/>
      <c r="X15" s="106"/>
      <c r="Y15" s="106"/>
      <c r="Z15" s="106"/>
      <c r="AA15" s="106"/>
      <c r="AB15" s="106"/>
      <c r="AC15" s="106"/>
      <c r="AD15" s="106"/>
      <c r="AE15" s="106"/>
      <c r="AF15" s="106"/>
      <c r="AG15" s="106"/>
      <c r="AH15" s="106"/>
      <c r="AI15" s="106"/>
      <c r="AJ15" s="108"/>
    </row>
    <row r="16" spans="2:36" s="57" customFormat="1" ht="15" customHeight="1">
      <c r="B16" s="358"/>
      <c r="C16" s="359"/>
      <c r="D16" s="350"/>
      <c r="E16" s="351"/>
      <c r="F16" s="352"/>
      <c r="G16" s="107"/>
      <c r="H16" s="332" t="s">
        <v>255</v>
      </c>
      <c r="I16" s="332"/>
      <c r="J16" s="332"/>
      <c r="K16" s="332" t="s">
        <v>256</v>
      </c>
      <c r="L16" s="332"/>
      <c r="M16" s="332"/>
      <c r="N16" s="332" t="s">
        <v>68</v>
      </c>
      <c r="O16" s="332"/>
      <c r="P16" s="332"/>
      <c r="Q16" s="106"/>
      <c r="R16" s="106"/>
      <c r="S16" s="103"/>
      <c r="T16" s="103"/>
      <c r="U16" s="103"/>
      <c r="V16" s="103"/>
      <c r="W16" s="60"/>
      <c r="X16" s="61"/>
      <c r="Y16" s="61"/>
      <c r="Z16" s="61"/>
      <c r="AA16" s="61"/>
      <c r="AB16" s="61"/>
      <c r="AC16" s="61"/>
      <c r="AD16" s="61"/>
      <c r="AE16" s="61"/>
      <c r="AF16" s="61"/>
      <c r="AG16" s="61"/>
      <c r="AH16" s="61"/>
      <c r="AI16" s="61"/>
      <c r="AJ16" s="68"/>
    </row>
    <row r="17" spans="2:36" s="57" customFormat="1" ht="15" customHeight="1">
      <c r="B17" s="358"/>
      <c r="C17" s="359"/>
      <c r="D17" s="369"/>
      <c r="E17" s="370"/>
      <c r="F17" s="371"/>
      <c r="G17" s="105"/>
      <c r="H17" s="297" t="s">
        <v>245</v>
      </c>
      <c r="I17" s="297"/>
      <c r="J17" s="297"/>
      <c r="K17" s="297"/>
      <c r="L17" s="297"/>
      <c r="M17" s="297"/>
      <c r="N17" s="297"/>
      <c r="O17" s="297"/>
      <c r="P17" s="297"/>
      <c r="Q17" s="297"/>
      <c r="R17" s="297"/>
      <c r="S17" s="297"/>
      <c r="T17" s="297"/>
      <c r="U17" s="297"/>
      <c r="V17" s="335"/>
      <c r="W17" s="111"/>
      <c r="X17" s="72"/>
      <c r="Y17" s="72"/>
      <c r="Z17" s="72"/>
      <c r="AA17" s="72"/>
      <c r="AB17" s="72"/>
      <c r="AC17" s="72"/>
      <c r="AD17" s="72"/>
      <c r="AE17" s="72"/>
      <c r="AF17" s="72"/>
      <c r="AG17" s="72"/>
      <c r="AH17" s="72"/>
      <c r="AI17" s="72"/>
      <c r="AJ17" s="76"/>
    </row>
    <row r="18" spans="2:36" s="57" customFormat="1" ht="15" customHeight="1">
      <c r="B18" s="358"/>
      <c r="C18" s="359"/>
      <c r="D18" s="372" t="s">
        <v>275</v>
      </c>
      <c r="E18" s="373"/>
      <c r="F18" s="374"/>
      <c r="G18" s="292" t="s">
        <v>67</v>
      </c>
      <c r="H18" s="280"/>
      <c r="I18" s="280"/>
      <c r="J18" s="130" t="s">
        <v>160</v>
      </c>
      <c r="K18" s="328" t="s">
        <v>266</v>
      </c>
      <c r="L18" s="328"/>
      <c r="M18" s="328"/>
      <c r="N18" s="328"/>
      <c r="O18" s="328"/>
      <c r="P18" s="328"/>
      <c r="Q18" s="328"/>
      <c r="R18" s="328"/>
      <c r="S18" s="328"/>
      <c r="T18" s="328"/>
      <c r="U18" s="328"/>
      <c r="V18" s="329"/>
      <c r="W18" s="60"/>
      <c r="X18" s="61"/>
      <c r="Y18" s="61"/>
      <c r="Z18" s="61"/>
      <c r="AA18" s="61"/>
      <c r="AB18" s="61"/>
      <c r="AC18" s="61"/>
      <c r="AD18" s="61"/>
      <c r="AE18" s="61"/>
      <c r="AF18" s="61"/>
      <c r="AG18" s="61"/>
      <c r="AH18" s="61"/>
      <c r="AI18" s="61"/>
      <c r="AJ18" s="68"/>
    </row>
    <row r="19" spans="2:36" s="57" customFormat="1" ht="15" customHeight="1">
      <c r="B19" s="358"/>
      <c r="C19" s="359"/>
      <c r="D19" s="375"/>
      <c r="E19" s="316"/>
      <c r="F19" s="317"/>
      <c r="G19" s="127"/>
      <c r="H19" s="103"/>
      <c r="I19" s="103"/>
      <c r="J19" s="103"/>
      <c r="K19" s="320" t="s">
        <v>261</v>
      </c>
      <c r="L19" s="320"/>
      <c r="M19" s="320"/>
      <c r="N19" s="320"/>
      <c r="O19" s="320"/>
      <c r="P19" s="320"/>
      <c r="Q19" s="320"/>
      <c r="R19" s="320"/>
      <c r="S19" s="320"/>
      <c r="T19" s="320"/>
      <c r="U19" s="320"/>
      <c r="V19" s="320"/>
      <c r="W19" s="326" t="s">
        <v>249</v>
      </c>
      <c r="X19" s="327"/>
      <c r="Y19" s="323" t="s">
        <v>251</v>
      </c>
      <c r="Z19" s="323"/>
      <c r="AA19" s="323"/>
      <c r="AB19" s="323"/>
      <c r="AC19" s="323"/>
      <c r="AD19" s="323"/>
      <c r="AE19" s="323"/>
      <c r="AF19" s="323"/>
      <c r="AG19" s="323"/>
      <c r="AH19" s="323"/>
      <c r="AI19" s="323"/>
      <c r="AJ19" s="324"/>
    </row>
    <row r="20" spans="2:36" s="57" customFormat="1" ht="15" customHeight="1">
      <c r="B20" s="358"/>
      <c r="C20" s="359"/>
      <c r="D20" s="375"/>
      <c r="E20" s="316"/>
      <c r="F20" s="317"/>
      <c r="G20" s="107"/>
      <c r="H20" s="103"/>
      <c r="I20" s="129"/>
      <c r="J20" s="129" t="s">
        <v>160</v>
      </c>
      <c r="K20" s="330" t="s">
        <v>267</v>
      </c>
      <c r="L20" s="330"/>
      <c r="M20" s="330"/>
      <c r="N20" s="330"/>
      <c r="O20" s="330"/>
      <c r="P20" s="330"/>
      <c r="Q20" s="330"/>
      <c r="R20" s="330"/>
      <c r="S20" s="330"/>
      <c r="T20" s="330"/>
      <c r="U20" s="330"/>
      <c r="V20" s="331"/>
      <c r="W20" s="326" t="s">
        <v>250</v>
      </c>
      <c r="X20" s="327"/>
      <c r="Y20" s="323" t="s">
        <v>252</v>
      </c>
      <c r="Z20" s="323"/>
      <c r="AA20" s="323"/>
      <c r="AB20" s="323"/>
      <c r="AC20" s="323"/>
      <c r="AD20" s="323"/>
      <c r="AE20" s="323"/>
      <c r="AF20" s="323"/>
      <c r="AG20" s="323"/>
      <c r="AH20" s="323"/>
      <c r="AI20" s="323"/>
      <c r="AJ20" s="324"/>
    </row>
    <row r="21" spans="2:36" s="57" customFormat="1" ht="15" customHeight="1">
      <c r="B21" s="358"/>
      <c r="C21" s="359"/>
      <c r="D21" s="375"/>
      <c r="E21" s="316"/>
      <c r="F21" s="317"/>
      <c r="G21" s="107"/>
      <c r="H21" s="103"/>
      <c r="I21" s="129"/>
      <c r="J21" s="103"/>
      <c r="K21" s="325" t="s">
        <v>259</v>
      </c>
      <c r="L21" s="325"/>
      <c r="M21" s="325"/>
      <c r="N21" s="325"/>
      <c r="O21" s="325"/>
      <c r="P21" s="325"/>
      <c r="Q21" s="325"/>
      <c r="R21" s="325"/>
      <c r="S21" s="325"/>
      <c r="T21" s="325"/>
      <c r="U21" s="325"/>
      <c r="V21" s="325"/>
      <c r="W21" s="326" t="s">
        <v>248</v>
      </c>
      <c r="X21" s="327"/>
      <c r="Y21" s="321" t="s">
        <v>247</v>
      </c>
      <c r="Z21" s="321"/>
      <c r="AA21" s="321"/>
      <c r="AB21" s="321"/>
      <c r="AC21" s="321"/>
      <c r="AD21" s="321"/>
      <c r="AE21" s="321"/>
      <c r="AF21" s="321"/>
      <c r="AG21" s="321"/>
      <c r="AH21" s="321"/>
      <c r="AI21" s="321"/>
      <c r="AJ21" s="322"/>
    </row>
    <row r="22" spans="2:36" s="57" customFormat="1" ht="15" customHeight="1">
      <c r="B22" s="358"/>
      <c r="C22" s="359"/>
      <c r="D22" s="375"/>
      <c r="E22" s="316"/>
      <c r="F22" s="317"/>
      <c r="G22" s="107"/>
      <c r="H22" s="103"/>
      <c r="I22" s="129"/>
      <c r="J22" s="103"/>
      <c r="K22" s="320" t="s">
        <v>260</v>
      </c>
      <c r="L22" s="320"/>
      <c r="M22" s="320"/>
      <c r="N22" s="320"/>
      <c r="O22" s="320"/>
      <c r="P22" s="320"/>
      <c r="Q22" s="320"/>
      <c r="R22" s="320"/>
      <c r="S22" s="320"/>
      <c r="T22" s="320"/>
      <c r="U22" s="320"/>
      <c r="V22" s="320"/>
      <c r="W22" s="326"/>
      <c r="X22" s="327"/>
      <c r="Y22" s="321"/>
      <c r="Z22" s="321"/>
      <c r="AA22" s="321"/>
      <c r="AB22" s="321"/>
      <c r="AC22" s="321"/>
      <c r="AD22" s="321"/>
      <c r="AE22" s="321"/>
      <c r="AF22" s="321"/>
      <c r="AG22" s="321"/>
      <c r="AH22" s="321"/>
      <c r="AI22" s="321"/>
      <c r="AJ22" s="322"/>
    </row>
    <row r="23" spans="2:36" s="57" customFormat="1" ht="15" customHeight="1">
      <c r="B23" s="358"/>
      <c r="C23" s="359"/>
      <c r="D23" s="376"/>
      <c r="E23" s="377"/>
      <c r="F23" s="378"/>
      <c r="G23" s="379" t="s">
        <v>68</v>
      </c>
      <c r="H23" s="380"/>
      <c r="I23" s="381"/>
      <c r="J23" s="131" t="s">
        <v>160</v>
      </c>
      <c r="K23" s="390" t="s">
        <v>262</v>
      </c>
      <c r="L23" s="390"/>
      <c r="M23" s="390"/>
      <c r="N23" s="390"/>
      <c r="O23" s="390"/>
      <c r="P23" s="390"/>
      <c r="Q23" s="390"/>
      <c r="R23" s="390"/>
      <c r="S23" s="390"/>
      <c r="T23" s="390"/>
      <c r="U23" s="390"/>
      <c r="V23" s="390"/>
      <c r="W23" s="392" t="s">
        <v>253</v>
      </c>
      <c r="X23" s="321"/>
      <c r="Y23" s="321"/>
      <c r="Z23" s="321"/>
      <c r="AA23" s="321"/>
      <c r="AB23" s="321"/>
      <c r="AC23" s="321"/>
      <c r="AD23" s="321"/>
      <c r="AE23" s="321"/>
      <c r="AF23" s="321"/>
      <c r="AG23" s="321"/>
      <c r="AH23" s="321"/>
      <c r="AI23" s="321"/>
      <c r="AJ23" s="322"/>
    </row>
    <row r="24" spans="2:36" s="57" customFormat="1" ht="15" customHeight="1">
      <c r="B24" s="358"/>
      <c r="C24" s="359"/>
      <c r="D24" s="372" t="s">
        <v>276</v>
      </c>
      <c r="E24" s="348"/>
      <c r="F24" s="349"/>
      <c r="G24" s="292" t="s">
        <v>67</v>
      </c>
      <c r="H24" s="280"/>
      <c r="I24" s="280"/>
      <c r="J24" s="130" t="s">
        <v>160</v>
      </c>
      <c r="K24" s="328" t="s">
        <v>257</v>
      </c>
      <c r="L24" s="328"/>
      <c r="M24" s="328"/>
      <c r="N24" s="328"/>
      <c r="O24" s="328"/>
      <c r="P24" s="328"/>
      <c r="Q24" s="328"/>
      <c r="R24" s="328"/>
      <c r="S24" s="328"/>
      <c r="T24" s="328"/>
      <c r="U24" s="328"/>
      <c r="V24" s="329"/>
      <c r="W24" s="392"/>
      <c r="X24" s="321"/>
      <c r="Y24" s="321"/>
      <c r="Z24" s="321"/>
      <c r="AA24" s="321"/>
      <c r="AB24" s="321"/>
      <c r="AC24" s="321"/>
      <c r="AD24" s="321"/>
      <c r="AE24" s="321"/>
      <c r="AF24" s="321"/>
      <c r="AG24" s="321"/>
      <c r="AH24" s="321"/>
      <c r="AI24" s="321"/>
      <c r="AJ24" s="322"/>
    </row>
    <row r="25" spans="2:36" s="57" customFormat="1" ht="15" customHeight="1">
      <c r="B25" s="358"/>
      <c r="C25" s="359"/>
      <c r="D25" s="350"/>
      <c r="E25" s="351"/>
      <c r="F25" s="352"/>
      <c r="G25" s="107"/>
      <c r="H25" s="103"/>
      <c r="I25" s="129"/>
      <c r="J25" s="103"/>
      <c r="K25" s="320" t="s">
        <v>261</v>
      </c>
      <c r="L25" s="320"/>
      <c r="M25" s="320"/>
      <c r="N25" s="320"/>
      <c r="O25" s="320"/>
      <c r="P25" s="320"/>
      <c r="Q25" s="320"/>
      <c r="R25" s="320"/>
      <c r="S25" s="320"/>
      <c r="T25" s="320"/>
      <c r="U25" s="320"/>
      <c r="V25" s="320"/>
      <c r="W25" s="392"/>
      <c r="X25" s="321"/>
      <c r="Y25" s="321"/>
      <c r="Z25" s="321"/>
      <c r="AA25" s="321"/>
      <c r="AB25" s="321"/>
      <c r="AC25" s="321"/>
      <c r="AD25" s="321"/>
      <c r="AE25" s="321"/>
      <c r="AF25" s="321"/>
      <c r="AG25" s="321"/>
      <c r="AH25" s="321"/>
      <c r="AI25" s="321"/>
      <c r="AJ25" s="322"/>
    </row>
    <row r="26" spans="2:36" s="57" customFormat="1" ht="15" customHeight="1">
      <c r="B26" s="358"/>
      <c r="C26" s="359"/>
      <c r="D26" s="350"/>
      <c r="E26" s="351"/>
      <c r="F26" s="352"/>
      <c r="G26" s="107"/>
      <c r="H26" s="103"/>
      <c r="I26" s="129"/>
      <c r="J26" s="129" t="s">
        <v>160</v>
      </c>
      <c r="K26" s="330" t="s">
        <v>258</v>
      </c>
      <c r="L26" s="330"/>
      <c r="M26" s="330"/>
      <c r="N26" s="330"/>
      <c r="O26" s="330"/>
      <c r="P26" s="330"/>
      <c r="Q26" s="330"/>
      <c r="R26" s="330"/>
      <c r="S26" s="330"/>
      <c r="T26" s="330"/>
      <c r="U26" s="330"/>
      <c r="V26" s="331"/>
      <c r="W26" s="326" t="s">
        <v>264</v>
      </c>
      <c r="X26" s="327"/>
      <c r="Y26" s="323" t="s">
        <v>265</v>
      </c>
      <c r="Z26" s="323"/>
      <c r="AA26" s="323"/>
      <c r="AB26" s="323"/>
      <c r="AC26" s="323"/>
      <c r="AD26" s="323"/>
      <c r="AE26" s="323"/>
      <c r="AF26" s="323"/>
      <c r="AG26" s="323"/>
      <c r="AH26" s="323"/>
      <c r="AI26" s="323"/>
      <c r="AJ26" s="324"/>
    </row>
    <row r="27" spans="2:36" s="57" customFormat="1" ht="15" customHeight="1">
      <c r="B27" s="358"/>
      <c r="C27" s="359"/>
      <c r="D27" s="350"/>
      <c r="E27" s="351"/>
      <c r="F27" s="352"/>
      <c r="G27" s="107"/>
      <c r="H27" s="103"/>
      <c r="I27" s="129"/>
      <c r="J27" s="103"/>
      <c r="K27" s="393" t="s">
        <v>263</v>
      </c>
      <c r="L27" s="393"/>
      <c r="M27" s="393"/>
      <c r="N27" s="393"/>
      <c r="O27" s="393"/>
      <c r="P27" s="393"/>
      <c r="Q27" s="393"/>
      <c r="R27" s="393"/>
      <c r="S27" s="393"/>
      <c r="T27" s="393"/>
      <c r="U27" s="393"/>
      <c r="V27" s="393"/>
      <c r="W27" s="120"/>
      <c r="X27" s="110"/>
      <c r="Y27" s="394"/>
      <c r="Z27" s="394"/>
      <c r="AA27" s="394"/>
      <c r="AB27" s="394"/>
      <c r="AC27" s="394"/>
      <c r="AD27" s="394"/>
      <c r="AE27" s="394"/>
      <c r="AF27" s="394"/>
      <c r="AG27" s="394"/>
      <c r="AH27" s="394"/>
      <c r="AI27" s="110"/>
      <c r="AJ27" s="121"/>
    </row>
    <row r="28" spans="2:36" s="57" customFormat="1" ht="15" customHeight="1">
      <c r="B28" s="358"/>
      <c r="C28" s="359"/>
      <c r="D28" s="350"/>
      <c r="E28" s="351"/>
      <c r="F28" s="352"/>
      <c r="G28" s="107"/>
      <c r="H28" s="103"/>
      <c r="I28" s="129"/>
      <c r="J28" s="103"/>
      <c r="K28" s="393"/>
      <c r="L28" s="393"/>
      <c r="M28" s="393"/>
      <c r="N28" s="393"/>
      <c r="O28" s="393"/>
      <c r="P28" s="393"/>
      <c r="Q28" s="393"/>
      <c r="R28" s="393"/>
      <c r="S28" s="393"/>
      <c r="T28" s="393"/>
      <c r="U28" s="393"/>
      <c r="V28" s="393"/>
      <c r="W28" s="120"/>
      <c r="X28" s="110"/>
      <c r="Y28" s="394"/>
      <c r="Z28" s="394"/>
      <c r="AA28" s="394"/>
      <c r="AB28" s="394"/>
      <c r="AC28" s="394"/>
      <c r="AD28" s="394"/>
      <c r="AE28" s="394"/>
      <c r="AF28" s="394"/>
      <c r="AG28" s="394"/>
      <c r="AH28" s="394"/>
      <c r="AI28" s="110"/>
      <c r="AJ28" s="121"/>
    </row>
    <row r="29" spans="2:36" s="57" customFormat="1" ht="15" customHeight="1">
      <c r="B29" s="358"/>
      <c r="C29" s="359"/>
      <c r="D29" s="350"/>
      <c r="E29" s="351"/>
      <c r="F29" s="352"/>
      <c r="G29" s="107"/>
      <c r="H29" s="103"/>
      <c r="I29" s="129"/>
      <c r="J29" s="103"/>
      <c r="K29" s="320" t="s">
        <v>260</v>
      </c>
      <c r="L29" s="320"/>
      <c r="M29" s="320"/>
      <c r="N29" s="320"/>
      <c r="O29" s="320"/>
      <c r="P29" s="320"/>
      <c r="Q29" s="320"/>
      <c r="R29" s="320"/>
      <c r="S29" s="320"/>
      <c r="T29" s="320"/>
      <c r="U29" s="320"/>
      <c r="V29" s="320"/>
      <c r="W29" s="120"/>
      <c r="X29" s="110"/>
      <c r="Y29" s="394"/>
      <c r="Z29" s="394"/>
      <c r="AA29" s="394"/>
      <c r="AB29" s="394"/>
      <c r="AC29" s="394"/>
      <c r="AD29" s="394"/>
      <c r="AE29" s="394"/>
      <c r="AF29" s="394"/>
      <c r="AG29" s="394"/>
      <c r="AH29" s="394"/>
      <c r="AI29" s="110"/>
      <c r="AJ29" s="121"/>
    </row>
    <row r="30" spans="2:36" s="57" customFormat="1" ht="15" customHeight="1">
      <c r="B30" s="360"/>
      <c r="C30" s="361"/>
      <c r="D30" s="353"/>
      <c r="E30" s="354"/>
      <c r="F30" s="355"/>
      <c r="G30" s="379" t="s">
        <v>68</v>
      </c>
      <c r="H30" s="380"/>
      <c r="I30" s="381"/>
      <c r="J30" s="128" t="s">
        <v>160</v>
      </c>
      <c r="K30" s="391" t="s">
        <v>262</v>
      </c>
      <c r="L30" s="391"/>
      <c r="M30" s="391"/>
      <c r="N30" s="391"/>
      <c r="O30" s="391"/>
      <c r="P30" s="391"/>
      <c r="Q30" s="391"/>
      <c r="R30" s="391"/>
      <c r="S30" s="391"/>
      <c r="T30" s="391"/>
      <c r="U30" s="391"/>
      <c r="V30" s="391"/>
      <c r="W30" s="122"/>
      <c r="X30" s="123"/>
      <c r="Y30" s="123"/>
      <c r="Z30" s="123"/>
      <c r="AA30" s="123"/>
      <c r="AB30" s="123"/>
      <c r="AC30" s="123"/>
      <c r="AD30" s="123"/>
      <c r="AE30" s="123"/>
      <c r="AF30" s="123"/>
      <c r="AG30" s="123"/>
      <c r="AH30" s="123"/>
      <c r="AI30" s="123"/>
      <c r="AJ30" s="124"/>
    </row>
    <row r="31" spans="2:36" s="57" customFormat="1" ht="12.95" customHeight="1">
      <c r="B31" s="286" t="s">
        <v>1</v>
      </c>
      <c r="C31" s="291" t="s">
        <v>2</v>
      </c>
      <c r="D31" s="275"/>
      <c r="E31" s="275"/>
      <c r="F31" s="275"/>
      <c r="G31" s="275"/>
      <c r="H31" s="275"/>
      <c r="I31" s="275"/>
      <c r="J31" s="276"/>
      <c r="K31" s="398" t="s">
        <v>282</v>
      </c>
      <c r="L31" s="399"/>
      <c r="M31" s="399"/>
      <c r="N31" s="399"/>
      <c r="O31" s="399"/>
      <c r="P31" s="399"/>
      <c r="Q31" s="399"/>
      <c r="R31" s="399"/>
      <c r="S31" s="399"/>
      <c r="T31" s="399"/>
      <c r="U31" s="399"/>
      <c r="V31" s="399"/>
      <c r="W31" s="398" t="s">
        <v>283</v>
      </c>
      <c r="X31" s="399"/>
      <c r="Y31" s="399"/>
      <c r="Z31" s="399"/>
      <c r="AA31" s="399"/>
      <c r="AB31" s="399"/>
      <c r="AC31" s="399"/>
      <c r="AD31" s="399"/>
      <c r="AE31" s="399"/>
      <c r="AF31" s="399"/>
      <c r="AG31" s="399"/>
      <c r="AH31" s="399"/>
      <c r="AI31" s="399"/>
      <c r="AJ31" s="400"/>
    </row>
    <row r="32" spans="2:36" s="57" customFormat="1" ht="14.1" customHeight="1">
      <c r="B32" s="287"/>
      <c r="C32" s="289" t="str">
        <f>別紙１!C11</f>
        <v>①造成等</v>
      </c>
      <c r="D32" s="289"/>
      <c r="E32" s="289"/>
      <c r="F32" s="289"/>
      <c r="G32" s="289"/>
      <c r="H32" s="289"/>
      <c r="I32" s="289"/>
      <c r="J32" s="311"/>
      <c r="K32" s="384" t="str">
        <f>別紙１!D11</f>
        <v>造成等の工事</v>
      </c>
      <c r="L32" s="385"/>
      <c r="M32" s="385"/>
      <c r="N32" s="385"/>
      <c r="O32" s="385"/>
      <c r="P32" s="385"/>
      <c r="Q32" s="385"/>
      <c r="R32" s="385"/>
      <c r="S32" s="385"/>
      <c r="T32" s="385"/>
      <c r="U32" s="385"/>
      <c r="V32" s="385"/>
      <c r="W32" s="384" t="str">
        <f>別紙１!F11</f>
        <v>□ 手作業</v>
      </c>
      <c r="X32" s="385"/>
      <c r="Y32" s="385"/>
      <c r="Z32" s="385"/>
      <c r="AA32" s="385"/>
      <c r="AB32" s="385"/>
      <c r="AC32" s="385"/>
      <c r="AD32" s="385"/>
      <c r="AE32" s="385"/>
      <c r="AF32" s="385"/>
      <c r="AG32" s="385"/>
      <c r="AH32" s="385"/>
      <c r="AI32" s="385"/>
      <c r="AJ32" s="386"/>
    </row>
    <row r="33" spans="2:36" s="57" customFormat="1" ht="14.1" customHeight="1">
      <c r="B33" s="287"/>
      <c r="C33" s="312"/>
      <c r="D33" s="312"/>
      <c r="E33" s="312"/>
      <c r="F33" s="312"/>
      <c r="G33" s="312"/>
      <c r="H33" s="312"/>
      <c r="I33" s="312"/>
      <c r="J33" s="313"/>
      <c r="K33" s="133"/>
      <c r="L33" s="281" t="str">
        <f>別紙１!D12</f>
        <v>□ 有</v>
      </c>
      <c r="M33" s="281"/>
      <c r="N33" s="281"/>
      <c r="O33" s="281" t="str">
        <f>別紙１!E12</f>
        <v>□ 無</v>
      </c>
      <c r="P33" s="281"/>
      <c r="Q33" s="281"/>
      <c r="R33" s="104"/>
      <c r="S33" s="104"/>
      <c r="T33" s="104"/>
      <c r="U33" s="61"/>
      <c r="V33" s="61"/>
      <c r="W33" s="387" t="str">
        <f>別紙１!F12</f>
        <v>□ 手作業・機械作業の併用</v>
      </c>
      <c r="X33" s="388"/>
      <c r="Y33" s="388"/>
      <c r="Z33" s="388"/>
      <c r="AA33" s="388"/>
      <c r="AB33" s="388"/>
      <c r="AC33" s="388"/>
      <c r="AD33" s="388"/>
      <c r="AE33" s="388"/>
      <c r="AF33" s="388"/>
      <c r="AG33" s="388"/>
      <c r="AH33" s="388"/>
      <c r="AI33" s="388"/>
      <c r="AJ33" s="389"/>
    </row>
    <row r="34" spans="2:36" s="57" customFormat="1" ht="14.1" customHeight="1">
      <c r="B34" s="287"/>
      <c r="C34" s="289" t="str">
        <f>別紙１!C13</f>
        <v>②基礎・基礎ぐい</v>
      </c>
      <c r="D34" s="289"/>
      <c r="E34" s="289"/>
      <c r="F34" s="289"/>
      <c r="G34" s="289"/>
      <c r="H34" s="289"/>
      <c r="I34" s="289"/>
      <c r="J34" s="311"/>
      <c r="K34" s="384" t="str">
        <f>別紙１!D13</f>
        <v>基礎・基礎ぐいの工事</v>
      </c>
      <c r="L34" s="385"/>
      <c r="M34" s="385"/>
      <c r="N34" s="385"/>
      <c r="O34" s="385"/>
      <c r="P34" s="385"/>
      <c r="Q34" s="385"/>
      <c r="R34" s="385"/>
      <c r="S34" s="385"/>
      <c r="T34" s="385"/>
      <c r="U34" s="385"/>
      <c r="V34" s="385"/>
      <c r="W34" s="384" t="str">
        <f>別紙１!F13</f>
        <v>□ 手作業</v>
      </c>
      <c r="X34" s="385"/>
      <c r="Y34" s="385"/>
      <c r="Z34" s="385"/>
      <c r="AA34" s="385"/>
      <c r="AB34" s="385"/>
      <c r="AC34" s="385"/>
      <c r="AD34" s="385"/>
      <c r="AE34" s="385"/>
      <c r="AF34" s="385"/>
      <c r="AG34" s="385"/>
      <c r="AH34" s="385"/>
      <c r="AI34" s="385"/>
      <c r="AJ34" s="386"/>
    </row>
    <row r="35" spans="2:36" s="57" customFormat="1" ht="14.1" customHeight="1">
      <c r="B35" s="287"/>
      <c r="C35" s="312"/>
      <c r="D35" s="312"/>
      <c r="E35" s="312"/>
      <c r="F35" s="312"/>
      <c r="G35" s="312"/>
      <c r="H35" s="312"/>
      <c r="I35" s="312"/>
      <c r="J35" s="313"/>
      <c r="K35" s="133"/>
      <c r="L35" s="281" t="str">
        <f>別紙１!D14</f>
        <v>□ 有</v>
      </c>
      <c r="M35" s="281"/>
      <c r="N35" s="281"/>
      <c r="O35" s="281" t="str">
        <f>別紙１!E14</f>
        <v>□ 無</v>
      </c>
      <c r="P35" s="281"/>
      <c r="Q35" s="281"/>
      <c r="R35" s="104"/>
      <c r="S35" s="104"/>
      <c r="T35" s="104"/>
      <c r="U35" s="61"/>
      <c r="V35" s="68"/>
      <c r="W35" s="387" t="str">
        <f>別紙１!F14</f>
        <v>□ 手作業・機械作業の併用</v>
      </c>
      <c r="X35" s="388"/>
      <c r="Y35" s="388"/>
      <c r="Z35" s="388"/>
      <c r="AA35" s="388"/>
      <c r="AB35" s="388"/>
      <c r="AC35" s="388"/>
      <c r="AD35" s="388"/>
      <c r="AE35" s="388"/>
      <c r="AF35" s="388"/>
      <c r="AG35" s="388"/>
      <c r="AH35" s="388"/>
      <c r="AI35" s="388"/>
      <c r="AJ35" s="389"/>
    </row>
    <row r="36" spans="2:36" s="57" customFormat="1" ht="14.1" customHeight="1">
      <c r="B36" s="287"/>
      <c r="C36" s="289" t="str">
        <f>別紙１!C15</f>
        <v>③上部構造部分・外装</v>
      </c>
      <c r="D36" s="289"/>
      <c r="E36" s="289"/>
      <c r="F36" s="289"/>
      <c r="G36" s="289"/>
      <c r="H36" s="289"/>
      <c r="I36" s="289"/>
      <c r="J36" s="311"/>
      <c r="K36" s="384" t="str">
        <f>別紙１!D15</f>
        <v>上部構造部分・外装の工事</v>
      </c>
      <c r="L36" s="385"/>
      <c r="M36" s="385"/>
      <c r="N36" s="385"/>
      <c r="O36" s="385"/>
      <c r="P36" s="385"/>
      <c r="Q36" s="385"/>
      <c r="R36" s="385"/>
      <c r="S36" s="385"/>
      <c r="T36" s="385"/>
      <c r="U36" s="385"/>
      <c r="V36" s="386"/>
      <c r="W36" s="384" t="str">
        <f>別紙１!F15</f>
        <v>□ 手作業</v>
      </c>
      <c r="X36" s="385"/>
      <c r="Y36" s="385"/>
      <c r="Z36" s="385"/>
      <c r="AA36" s="385"/>
      <c r="AB36" s="385"/>
      <c r="AC36" s="385"/>
      <c r="AD36" s="385"/>
      <c r="AE36" s="385"/>
      <c r="AF36" s="385"/>
      <c r="AG36" s="385"/>
      <c r="AH36" s="385"/>
      <c r="AI36" s="385"/>
      <c r="AJ36" s="386"/>
    </row>
    <row r="37" spans="2:36" s="57" customFormat="1" ht="14.1" customHeight="1">
      <c r="B37" s="287"/>
      <c r="C37" s="312"/>
      <c r="D37" s="312"/>
      <c r="E37" s="312"/>
      <c r="F37" s="312"/>
      <c r="G37" s="312"/>
      <c r="H37" s="312"/>
      <c r="I37" s="312"/>
      <c r="J37" s="313"/>
      <c r="K37" s="133"/>
      <c r="L37" s="281" t="str">
        <f>別紙１!D16</f>
        <v>□ 有</v>
      </c>
      <c r="M37" s="281"/>
      <c r="N37" s="281"/>
      <c r="O37" s="281" t="str">
        <f>別紙１!E16</f>
        <v>□ 無</v>
      </c>
      <c r="P37" s="281"/>
      <c r="Q37" s="281"/>
      <c r="R37" s="104"/>
      <c r="S37" s="104"/>
      <c r="T37" s="104"/>
      <c r="U37" s="61"/>
      <c r="V37" s="61"/>
      <c r="W37" s="387" t="str">
        <f>別紙１!F16</f>
        <v>□ 手作業・機械作業の併用</v>
      </c>
      <c r="X37" s="388"/>
      <c r="Y37" s="388"/>
      <c r="Z37" s="388"/>
      <c r="AA37" s="388"/>
      <c r="AB37" s="388"/>
      <c r="AC37" s="388"/>
      <c r="AD37" s="388"/>
      <c r="AE37" s="388"/>
      <c r="AF37" s="388"/>
      <c r="AG37" s="388"/>
      <c r="AH37" s="388"/>
      <c r="AI37" s="388"/>
      <c r="AJ37" s="389"/>
    </row>
    <row r="38" spans="2:36" s="57" customFormat="1" ht="14.1" customHeight="1">
      <c r="B38" s="287"/>
      <c r="C38" s="289" t="str">
        <f>別紙１!C17</f>
        <v>④屋根</v>
      </c>
      <c r="D38" s="289"/>
      <c r="E38" s="289"/>
      <c r="F38" s="289"/>
      <c r="G38" s="289"/>
      <c r="H38" s="289"/>
      <c r="I38" s="289"/>
      <c r="J38" s="311"/>
      <c r="K38" s="384" t="str">
        <f>別紙１!D17</f>
        <v>屋根の工事</v>
      </c>
      <c r="L38" s="385"/>
      <c r="M38" s="385"/>
      <c r="N38" s="385"/>
      <c r="O38" s="385"/>
      <c r="P38" s="385"/>
      <c r="Q38" s="385"/>
      <c r="R38" s="385"/>
      <c r="S38" s="385"/>
      <c r="T38" s="385"/>
      <c r="U38" s="385"/>
      <c r="V38" s="385"/>
      <c r="W38" s="384" t="str">
        <f>別紙１!F17</f>
        <v>□ 手作業</v>
      </c>
      <c r="X38" s="385"/>
      <c r="Y38" s="385"/>
      <c r="Z38" s="385"/>
      <c r="AA38" s="385"/>
      <c r="AB38" s="385"/>
      <c r="AC38" s="385"/>
      <c r="AD38" s="385"/>
      <c r="AE38" s="385"/>
      <c r="AF38" s="385"/>
      <c r="AG38" s="385"/>
      <c r="AH38" s="385"/>
      <c r="AI38" s="385"/>
      <c r="AJ38" s="386"/>
    </row>
    <row r="39" spans="2:36" s="57" customFormat="1" ht="14.1" customHeight="1">
      <c r="B39" s="287"/>
      <c r="C39" s="312"/>
      <c r="D39" s="312"/>
      <c r="E39" s="312"/>
      <c r="F39" s="312"/>
      <c r="G39" s="312"/>
      <c r="H39" s="312"/>
      <c r="I39" s="312"/>
      <c r="J39" s="313"/>
      <c r="K39" s="133"/>
      <c r="L39" s="281" t="str">
        <f>別紙１!D18</f>
        <v>□ 有</v>
      </c>
      <c r="M39" s="281"/>
      <c r="N39" s="281"/>
      <c r="O39" s="281" t="str">
        <f>別紙１!E18</f>
        <v>□ 無</v>
      </c>
      <c r="P39" s="281"/>
      <c r="Q39" s="281"/>
      <c r="R39" s="104"/>
      <c r="S39" s="104"/>
      <c r="T39" s="104"/>
      <c r="U39" s="61"/>
      <c r="V39" s="68"/>
      <c r="W39" s="387" t="str">
        <f>別紙１!F18</f>
        <v>□ 手作業・機械作業の併用</v>
      </c>
      <c r="X39" s="388"/>
      <c r="Y39" s="388"/>
      <c r="Z39" s="388"/>
      <c r="AA39" s="388"/>
      <c r="AB39" s="388"/>
      <c r="AC39" s="388"/>
      <c r="AD39" s="388"/>
      <c r="AE39" s="388"/>
      <c r="AF39" s="388"/>
      <c r="AG39" s="388"/>
      <c r="AH39" s="388"/>
      <c r="AI39" s="388"/>
      <c r="AJ39" s="389"/>
    </row>
    <row r="40" spans="2:36" s="57" customFormat="1" ht="14.1" customHeight="1">
      <c r="B40" s="287"/>
      <c r="C40" s="289" t="str">
        <f>別紙１!C19</f>
        <v>⑤建築設備・内装等</v>
      </c>
      <c r="D40" s="289"/>
      <c r="E40" s="289"/>
      <c r="F40" s="289"/>
      <c r="G40" s="289"/>
      <c r="H40" s="289"/>
      <c r="I40" s="289"/>
      <c r="J40" s="311"/>
      <c r="K40" s="384" t="str">
        <f>別紙１!D19</f>
        <v>建築設備・内装等の工事</v>
      </c>
      <c r="L40" s="385"/>
      <c r="M40" s="385"/>
      <c r="N40" s="385"/>
      <c r="O40" s="385"/>
      <c r="P40" s="385"/>
      <c r="Q40" s="385"/>
      <c r="R40" s="385"/>
      <c r="S40" s="385"/>
      <c r="T40" s="385"/>
      <c r="U40" s="385"/>
      <c r="V40" s="386"/>
      <c r="W40" s="384" t="str">
        <f>別紙１!F19</f>
        <v>□ 手作業</v>
      </c>
      <c r="X40" s="385"/>
      <c r="Y40" s="385"/>
      <c r="Z40" s="385"/>
      <c r="AA40" s="385"/>
      <c r="AB40" s="385"/>
      <c r="AC40" s="385"/>
      <c r="AD40" s="385"/>
      <c r="AE40" s="385"/>
      <c r="AF40" s="385"/>
      <c r="AG40" s="385"/>
      <c r="AH40" s="385"/>
      <c r="AI40" s="385"/>
      <c r="AJ40" s="386"/>
    </row>
    <row r="41" spans="2:36" s="57" customFormat="1" ht="14.1" customHeight="1">
      <c r="B41" s="287"/>
      <c r="C41" s="312"/>
      <c r="D41" s="312"/>
      <c r="E41" s="312"/>
      <c r="F41" s="312"/>
      <c r="G41" s="312"/>
      <c r="H41" s="312"/>
      <c r="I41" s="312"/>
      <c r="J41" s="313"/>
      <c r="K41" s="133"/>
      <c r="L41" s="281" t="str">
        <f>別紙１!D20</f>
        <v>□ 有</v>
      </c>
      <c r="M41" s="281"/>
      <c r="N41" s="281"/>
      <c r="O41" s="281" t="str">
        <f>別紙１!E20</f>
        <v>□ 無</v>
      </c>
      <c r="P41" s="281"/>
      <c r="Q41" s="281"/>
      <c r="R41" s="104"/>
      <c r="S41" s="104"/>
      <c r="T41" s="104"/>
      <c r="U41" s="61"/>
      <c r="V41" s="61"/>
      <c r="W41" s="387" t="str">
        <f>別紙１!F20</f>
        <v>□ 手作業・機械作業の併用</v>
      </c>
      <c r="X41" s="388"/>
      <c r="Y41" s="388"/>
      <c r="Z41" s="388"/>
      <c r="AA41" s="388"/>
      <c r="AB41" s="388"/>
      <c r="AC41" s="388"/>
      <c r="AD41" s="388"/>
      <c r="AE41" s="388"/>
      <c r="AF41" s="388"/>
      <c r="AG41" s="388"/>
      <c r="AH41" s="388"/>
      <c r="AI41" s="388"/>
      <c r="AJ41" s="389"/>
    </row>
    <row r="42" spans="2:36" s="57" customFormat="1" ht="14.1" customHeight="1">
      <c r="B42" s="287"/>
      <c r="C42" s="289" t="str">
        <f>別紙１!C21</f>
        <v>⑥その他</v>
      </c>
      <c r="D42" s="289"/>
      <c r="E42" s="289"/>
      <c r="F42" s="289"/>
      <c r="G42" s="289"/>
      <c r="H42" s="289"/>
      <c r="I42" s="289"/>
      <c r="J42" s="289"/>
      <c r="K42" s="384" t="str">
        <f>別紙１!D21</f>
        <v>その他の工事</v>
      </c>
      <c r="L42" s="385"/>
      <c r="M42" s="385"/>
      <c r="N42" s="385"/>
      <c r="O42" s="385"/>
      <c r="P42" s="385"/>
      <c r="Q42" s="385"/>
      <c r="R42" s="385"/>
      <c r="S42" s="385"/>
      <c r="T42" s="385"/>
      <c r="U42" s="385"/>
      <c r="V42" s="386"/>
      <c r="W42" s="384" t="str">
        <f>別紙１!F21</f>
        <v>□ 手作業</v>
      </c>
      <c r="X42" s="385"/>
      <c r="Y42" s="385"/>
      <c r="Z42" s="385"/>
      <c r="AA42" s="385"/>
      <c r="AB42" s="385"/>
      <c r="AC42" s="385"/>
      <c r="AD42" s="385"/>
      <c r="AE42" s="385"/>
      <c r="AF42" s="385"/>
      <c r="AG42" s="385"/>
      <c r="AH42" s="385"/>
      <c r="AI42" s="385"/>
      <c r="AJ42" s="386"/>
    </row>
    <row r="43" spans="2:36" s="57" customFormat="1" ht="14.1" customHeight="1">
      <c r="B43" s="288"/>
      <c r="C43" s="290" t="str">
        <f>別紙１!C22</f>
        <v>（　　　　　　　　）</v>
      </c>
      <c r="D43" s="290"/>
      <c r="E43" s="290"/>
      <c r="F43" s="290"/>
      <c r="G43" s="290"/>
      <c r="H43" s="290"/>
      <c r="I43" s="290"/>
      <c r="J43" s="290"/>
      <c r="K43" s="133"/>
      <c r="L43" s="281" t="str">
        <f>別紙１!D22</f>
        <v>□ 有</v>
      </c>
      <c r="M43" s="281"/>
      <c r="N43" s="281"/>
      <c r="O43" s="281" t="str">
        <f>別紙１!E22</f>
        <v>□ 無</v>
      </c>
      <c r="P43" s="281"/>
      <c r="Q43" s="281"/>
      <c r="R43" s="104"/>
      <c r="S43" s="104"/>
      <c r="T43" s="104"/>
      <c r="U43" s="61"/>
      <c r="V43" s="61"/>
      <c r="W43" s="395" t="str">
        <f>別紙１!F22</f>
        <v>□ 手作業・機械作業の併用</v>
      </c>
      <c r="X43" s="396"/>
      <c r="Y43" s="396"/>
      <c r="Z43" s="396"/>
      <c r="AA43" s="396"/>
      <c r="AB43" s="396"/>
      <c r="AC43" s="396"/>
      <c r="AD43" s="396"/>
      <c r="AE43" s="396"/>
      <c r="AF43" s="396"/>
      <c r="AG43" s="396"/>
      <c r="AH43" s="396"/>
      <c r="AI43" s="396"/>
      <c r="AJ43" s="397"/>
    </row>
    <row r="44" spans="2:36" s="57" customFormat="1" ht="14.1" customHeight="1">
      <c r="B44" s="283" t="s">
        <v>277</v>
      </c>
      <c r="C44" s="314" t="s">
        <v>278</v>
      </c>
      <c r="D44" s="314"/>
      <c r="E44" s="314"/>
      <c r="F44" s="314"/>
      <c r="G44" s="314"/>
      <c r="H44" s="314"/>
      <c r="I44" s="314"/>
      <c r="J44" s="315"/>
      <c r="K44" s="274" t="s">
        <v>155</v>
      </c>
      <c r="L44" s="275"/>
      <c r="M44" s="275"/>
      <c r="N44" s="275"/>
      <c r="O44" s="275"/>
      <c r="P44" s="275"/>
      <c r="Q44" s="275"/>
      <c r="R44" s="275"/>
      <c r="S44" s="275"/>
      <c r="T44" s="276"/>
      <c r="U44" s="274" t="s">
        <v>47</v>
      </c>
      <c r="V44" s="275"/>
      <c r="W44" s="275"/>
      <c r="X44" s="275"/>
      <c r="Y44" s="275"/>
      <c r="Z44" s="305"/>
      <c r="AA44" s="260" t="s">
        <v>154</v>
      </c>
      <c r="AB44" s="261"/>
      <c r="AC44" s="261"/>
      <c r="AD44" s="261"/>
      <c r="AE44" s="261"/>
      <c r="AF44" s="261"/>
      <c r="AG44" s="261"/>
      <c r="AH44" s="261"/>
      <c r="AI44" s="261"/>
      <c r="AJ44" s="262"/>
    </row>
    <row r="45" spans="2:36" s="57" customFormat="1" ht="14.1" customHeight="1">
      <c r="B45" s="284"/>
      <c r="C45" s="316"/>
      <c r="D45" s="316"/>
      <c r="E45" s="316"/>
      <c r="F45" s="316"/>
      <c r="G45" s="316"/>
      <c r="H45" s="316"/>
      <c r="I45" s="316"/>
      <c r="J45" s="317"/>
      <c r="K45" s="277"/>
      <c r="L45" s="278"/>
      <c r="M45" s="278"/>
      <c r="N45" s="278"/>
      <c r="O45" s="278"/>
      <c r="P45" s="278"/>
      <c r="Q45" s="278"/>
      <c r="R45" s="278"/>
      <c r="S45" s="278"/>
      <c r="T45" s="279"/>
      <c r="U45" s="277"/>
      <c r="V45" s="278"/>
      <c r="W45" s="278"/>
      <c r="X45" s="278"/>
      <c r="Y45" s="278"/>
      <c r="Z45" s="306"/>
      <c r="AA45" s="263"/>
      <c r="AB45" s="264"/>
      <c r="AC45" s="264"/>
      <c r="AD45" s="264"/>
      <c r="AE45" s="264"/>
      <c r="AF45" s="264"/>
      <c r="AG45" s="264"/>
      <c r="AH45" s="264"/>
      <c r="AI45" s="264"/>
      <c r="AJ45" s="265"/>
    </row>
    <row r="46" spans="2:36" s="57" customFormat="1" ht="14.1" customHeight="1">
      <c r="B46" s="284"/>
      <c r="C46" s="316"/>
      <c r="D46" s="316"/>
      <c r="E46" s="316"/>
      <c r="F46" s="316"/>
      <c r="G46" s="316"/>
      <c r="H46" s="316"/>
      <c r="I46" s="316"/>
      <c r="J46" s="317"/>
      <c r="K46" s="292" t="s">
        <v>160</v>
      </c>
      <c r="L46" s="280"/>
      <c r="M46" s="296" t="s">
        <v>158</v>
      </c>
      <c r="N46" s="296"/>
      <c r="O46" s="296"/>
      <c r="P46" s="296"/>
      <c r="Q46" s="296"/>
      <c r="R46" s="296"/>
      <c r="S46" s="296"/>
      <c r="T46" s="296"/>
      <c r="U46" s="299"/>
      <c r="V46" s="300"/>
      <c r="W46" s="300"/>
      <c r="X46" s="301"/>
      <c r="Y46" s="309"/>
      <c r="Z46" s="310"/>
      <c r="AA46" s="73"/>
      <c r="AB46" s="280" t="s">
        <v>148</v>
      </c>
      <c r="AC46" s="280"/>
      <c r="AD46" s="132"/>
      <c r="AE46" s="280" t="s">
        <v>149</v>
      </c>
      <c r="AF46" s="280"/>
      <c r="AG46" s="132"/>
      <c r="AH46" s="280" t="s">
        <v>153</v>
      </c>
      <c r="AI46" s="280"/>
      <c r="AJ46" s="74"/>
    </row>
    <row r="47" spans="2:36" s="57" customFormat="1" ht="14.1" customHeight="1">
      <c r="B47" s="284"/>
      <c r="C47" s="316"/>
      <c r="D47" s="316"/>
      <c r="E47" s="316"/>
      <c r="F47" s="316"/>
      <c r="G47" s="316"/>
      <c r="H47" s="316"/>
      <c r="I47" s="316"/>
      <c r="J47" s="317"/>
      <c r="K47" s="293"/>
      <c r="L47" s="281"/>
      <c r="M47" s="297"/>
      <c r="N47" s="297"/>
      <c r="O47" s="297"/>
      <c r="P47" s="297"/>
      <c r="Q47" s="297"/>
      <c r="R47" s="297"/>
      <c r="S47" s="297"/>
      <c r="T47" s="297"/>
      <c r="U47" s="299"/>
      <c r="V47" s="300"/>
      <c r="W47" s="300"/>
      <c r="X47" s="301"/>
      <c r="Y47" s="307" t="s">
        <v>50</v>
      </c>
      <c r="Z47" s="308"/>
      <c r="AA47" s="75"/>
      <c r="AB47" s="281" t="s">
        <v>150</v>
      </c>
      <c r="AC47" s="281"/>
      <c r="AD47" s="104"/>
      <c r="AE47" s="281" t="s">
        <v>151</v>
      </c>
      <c r="AF47" s="281"/>
      <c r="AG47" s="104"/>
      <c r="AH47" s="281" t="s">
        <v>152</v>
      </c>
      <c r="AI47" s="281"/>
      <c r="AJ47" s="76"/>
    </row>
    <row r="48" spans="2:36" s="57" customFormat="1" ht="14.1" customHeight="1">
      <c r="B48" s="284"/>
      <c r="C48" s="316"/>
      <c r="D48" s="316"/>
      <c r="E48" s="316"/>
      <c r="F48" s="316"/>
      <c r="G48" s="316"/>
      <c r="H48" s="316"/>
      <c r="I48" s="316"/>
      <c r="J48" s="317"/>
      <c r="K48" s="292" t="s">
        <v>160</v>
      </c>
      <c r="L48" s="280"/>
      <c r="M48" s="294" t="s">
        <v>157</v>
      </c>
      <c r="N48" s="294"/>
      <c r="O48" s="294"/>
      <c r="P48" s="294"/>
      <c r="Q48" s="294"/>
      <c r="R48" s="294"/>
      <c r="S48" s="294"/>
      <c r="T48" s="294"/>
      <c r="U48" s="299"/>
      <c r="V48" s="300"/>
      <c r="W48" s="300"/>
      <c r="X48" s="301"/>
      <c r="Y48" s="270"/>
      <c r="Z48" s="271"/>
      <c r="AA48" s="60"/>
      <c r="AB48" s="266" t="s">
        <v>148</v>
      </c>
      <c r="AC48" s="266"/>
      <c r="AD48" s="103"/>
      <c r="AE48" s="266" t="s">
        <v>149</v>
      </c>
      <c r="AF48" s="266"/>
      <c r="AG48" s="103"/>
      <c r="AH48" s="266" t="s">
        <v>153</v>
      </c>
      <c r="AI48" s="266"/>
      <c r="AJ48" s="68"/>
    </row>
    <row r="49" spans="2:36" s="57" customFormat="1" ht="14.1" customHeight="1">
      <c r="B49" s="284"/>
      <c r="C49" s="316"/>
      <c r="D49" s="316"/>
      <c r="E49" s="316"/>
      <c r="F49" s="316"/>
      <c r="G49" s="316"/>
      <c r="H49" s="316"/>
      <c r="I49" s="316"/>
      <c r="J49" s="317"/>
      <c r="K49" s="293"/>
      <c r="L49" s="281"/>
      <c r="M49" s="295"/>
      <c r="N49" s="295"/>
      <c r="O49" s="295"/>
      <c r="P49" s="295"/>
      <c r="Q49" s="295"/>
      <c r="R49" s="295"/>
      <c r="S49" s="295"/>
      <c r="T49" s="295"/>
      <c r="U49" s="299"/>
      <c r="V49" s="300"/>
      <c r="W49" s="300"/>
      <c r="X49" s="301"/>
      <c r="Y49" s="307" t="s">
        <v>50</v>
      </c>
      <c r="Z49" s="308"/>
      <c r="AA49" s="64"/>
      <c r="AB49" s="266" t="s">
        <v>150</v>
      </c>
      <c r="AC49" s="266"/>
      <c r="AD49" s="103"/>
      <c r="AE49" s="266" t="s">
        <v>151</v>
      </c>
      <c r="AF49" s="266"/>
      <c r="AG49" s="103"/>
      <c r="AH49" s="266" t="s">
        <v>152</v>
      </c>
      <c r="AI49" s="266"/>
      <c r="AJ49" s="68"/>
    </row>
    <row r="50" spans="2:36" s="57" customFormat="1" ht="14.1" customHeight="1">
      <c r="B50" s="284"/>
      <c r="C50" s="316"/>
      <c r="D50" s="316"/>
      <c r="E50" s="316"/>
      <c r="F50" s="316"/>
      <c r="G50" s="316"/>
      <c r="H50" s="316"/>
      <c r="I50" s="316"/>
      <c r="J50" s="317"/>
      <c r="K50" s="292" t="s">
        <v>160</v>
      </c>
      <c r="L50" s="280"/>
      <c r="M50" s="296" t="s">
        <v>159</v>
      </c>
      <c r="N50" s="296"/>
      <c r="O50" s="296"/>
      <c r="P50" s="296"/>
      <c r="Q50" s="296"/>
      <c r="R50" s="296"/>
      <c r="S50" s="296"/>
      <c r="T50" s="296"/>
      <c r="U50" s="299"/>
      <c r="V50" s="300"/>
      <c r="W50" s="300"/>
      <c r="X50" s="301"/>
      <c r="Y50" s="270"/>
      <c r="Z50" s="271"/>
      <c r="AA50" s="73"/>
      <c r="AB50" s="280" t="s">
        <v>148</v>
      </c>
      <c r="AC50" s="280"/>
      <c r="AD50" s="132"/>
      <c r="AE50" s="280" t="s">
        <v>149</v>
      </c>
      <c r="AF50" s="280"/>
      <c r="AG50" s="132"/>
      <c r="AH50" s="280" t="s">
        <v>153</v>
      </c>
      <c r="AI50" s="280"/>
      <c r="AJ50" s="74"/>
    </row>
    <row r="51" spans="2:36" ht="14.1" customHeight="1">
      <c r="B51" s="285"/>
      <c r="C51" s="318"/>
      <c r="D51" s="318"/>
      <c r="E51" s="318"/>
      <c r="F51" s="318"/>
      <c r="G51" s="318"/>
      <c r="H51" s="318"/>
      <c r="I51" s="318"/>
      <c r="J51" s="319"/>
      <c r="K51" s="293"/>
      <c r="L51" s="281"/>
      <c r="M51" s="298"/>
      <c r="N51" s="298"/>
      <c r="O51" s="298"/>
      <c r="P51" s="298"/>
      <c r="Q51" s="298"/>
      <c r="R51" s="298"/>
      <c r="S51" s="298"/>
      <c r="T51" s="298"/>
      <c r="U51" s="302"/>
      <c r="V51" s="303"/>
      <c r="W51" s="303"/>
      <c r="X51" s="304"/>
      <c r="Y51" s="272" t="s">
        <v>50</v>
      </c>
      <c r="Z51" s="273"/>
      <c r="AA51" s="77"/>
      <c r="AB51" s="282" t="s">
        <v>150</v>
      </c>
      <c r="AC51" s="282"/>
      <c r="AD51" s="63"/>
      <c r="AE51" s="282" t="s">
        <v>151</v>
      </c>
      <c r="AF51" s="282"/>
      <c r="AG51" s="63"/>
      <c r="AH51" s="282" t="s">
        <v>152</v>
      </c>
      <c r="AI51" s="282"/>
      <c r="AJ51" s="17"/>
    </row>
    <row r="52" spans="2:36" s="57" customFormat="1" ht="17.25" customHeight="1">
      <c r="B52" s="267" t="s">
        <v>280</v>
      </c>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9"/>
    </row>
    <row r="53" spans="2:36" s="57" customFormat="1" ht="12.95" customHeight="1">
      <c r="B53" s="100" t="s">
        <v>156</v>
      </c>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78"/>
    </row>
    <row r="54" spans="2:36" s="57" customFormat="1" ht="43.5" customHeight="1">
      <c r="B54" s="256"/>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8"/>
    </row>
    <row r="55" spans="2:36" s="57" customFormat="1" ht="16.5" customHeight="1">
      <c r="B55" s="259" t="s">
        <v>279</v>
      </c>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row>
    <row r="56" spans="2:36" s="57" customFormat="1" ht="12.95" customHeight="1"/>
    <row r="57" spans="2:36" s="57" customFormat="1" ht="12.95" customHeight="1"/>
  </sheetData>
  <mergeCells count="149">
    <mergeCell ref="O39:Q39"/>
    <mergeCell ref="O43:Q43"/>
    <mergeCell ref="L37:N37"/>
    <mergeCell ref="L39:N39"/>
    <mergeCell ref="L41:N41"/>
    <mergeCell ref="L43:N43"/>
    <mergeCell ref="G24:I24"/>
    <mergeCell ref="K24:V24"/>
    <mergeCell ref="K26:V26"/>
    <mergeCell ref="W42:AJ42"/>
    <mergeCell ref="W43:AJ43"/>
    <mergeCell ref="K36:V36"/>
    <mergeCell ref="K38:V38"/>
    <mergeCell ref="K40:V40"/>
    <mergeCell ref="K31:V31"/>
    <mergeCell ref="W31:AJ31"/>
    <mergeCell ref="W32:AJ32"/>
    <mergeCell ref="W34:AJ34"/>
    <mergeCell ref="W35:AJ35"/>
    <mergeCell ref="W36:AJ36"/>
    <mergeCell ref="W37:AJ37"/>
    <mergeCell ref="W38:AJ38"/>
    <mergeCell ref="W39:AJ39"/>
    <mergeCell ref="L33:N33"/>
    <mergeCell ref="K32:V32"/>
    <mergeCell ref="K34:V34"/>
    <mergeCell ref="K42:V42"/>
    <mergeCell ref="L35:N35"/>
    <mergeCell ref="O35:Q35"/>
    <mergeCell ref="O37:Q37"/>
    <mergeCell ref="G23:I23"/>
    <mergeCell ref="N8:AJ8"/>
    <mergeCell ref="H6:T6"/>
    <mergeCell ref="V6:AJ6"/>
    <mergeCell ref="C38:J39"/>
    <mergeCell ref="C40:J41"/>
    <mergeCell ref="D14:F17"/>
    <mergeCell ref="G30:I30"/>
    <mergeCell ref="Q7:S7"/>
    <mergeCell ref="H13:V13"/>
    <mergeCell ref="W40:AJ40"/>
    <mergeCell ref="W41:AJ41"/>
    <mergeCell ref="K23:V23"/>
    <mergeCell ref="K25:V25"/>
    <mergeCell ref="K29:V29"/>
    <mergeCell ref="K30:V30"/>
    <mergeCell ref="W23:AJ25"/>
    <mergeCell ref="K27:V28"/>
    <mergeCell ref="W26:X26"/>
    <mergeCell ref="Y26:AJ26"/>
    <mergeCell ref="Y27:AH29"/>
    <mergeCell ref="O41:Q41"/>
    <mergeCell ref="W33:AJ33"/>
    <mergeCell ref="O33:Q33"/>
    <mergeCell ref="B1:E1"/>
    <mergeCell ref="B3:AJ3"/>
    <mergeCell ref="B4:F5"/>
    <mergeCell ref="D6:F6"/>
    <mergeCell ref="H7:M7"/>
    <mergeCell ref="D7:F10"/>
    <mergeCell ref="B6:C10"/>
    <mergeCell ref="L12:N12"/>
    <mergeCell ref="O12:R12"/>
    <mergeCell ref="H12:K12"/>
    <mergeCell ref="O2:AJ2"/>
    <mergeCell ref="G11:V11"/>
    <mergeCell ref="W11:AJ11"/>
    <mergeCell ref="D12:F13"/>
    <mergeCell ref="B11:C30"/>
    <mergeCell ref="D18:F23"/>
    <mergeCell ref="D24:F30"/>
    <mergeCell ref="H4:M4"/>
    <mergeCell ref="K14:M14"/>
    <mergeCell ref="S14:U14"/>
    <mergeCell ref="N14:Q14"/>
    <mergeCell ref="N7:P7"/>
    <mergeCell ref="T7:V7"/>
    <mergeCell ref="W7:AA7"/>
    <mergeCell ref="T5:V5"/>
    <mergeCell ref="H5:S5"/>
    <mergeCell ref="O4:AC4"/>
    <mergeCell ref="K22:V22"/>
    <mergeCell ref="Y21:AJ22"/>
    <mergeCell ref="Y20:AJ20"/>
    <mergeCell ref="Y19:AJ19"/>
    <mergeCell ref="K19:V19"/>
    <mergeCell ref="K21:V21"/>
    <mergeCell ref="W21:X22"/>
    <mergeCell ref="W19:X19"/>
    <mergeCell ref="W20:X20"/>
    <mergeCell ref="K18:V18"/>
    <mergeCell ref="K20:V20"/>
    <mergeCell ref="H14:J14"/>
    <mergeCell ref="H15:V15"/>
    <mergeCell ref="H16:J16"/>
    <mergeCell ref="G18:I18"/>
    <mergeCell ref="H10:AJ10"/>
    <mergeCell ref="H9:AJ9"/>
    <mergeCell ref="K16:M16"/>
    <mergeCell ref="N16:P16"/>
    <mergeCell ref="H17:V17"/>
    <mergeCell ref="B31:B43"/>
    <mergeCell ref="C42:J42"/>
    <mergeCell ref="C43:J43"/>
    <mergeCell ref="C31:J31"/>
    <mergeCell ref="Y48:Z48"/>
    <mergeCell ref="AB48:AC48"/>
    <mergeCell ref="AB50:AC50"/>
    <mergeCell ref="K48:L49"/>
    <mergeCell ref="M48:T49"/>
    <mergeCell ref="M46:T47"/>
    <mergeCell ref="M50:T51"/>
    <mergeCell ref="K50:L51"/>
    <mergeCell ref="K46:L47"/>
    <mergeCell ref="U50:X51"/>
    <mergeCell ref="U44:Z45"/>
    <mergeCell ref="U46:X47"/>
    <mergeCell ref="Y47:Z47"/>
    <mergeCell ref="Y46:Z46"/>
    <mergeCell ref="U48:X49"/>
    <mergeCell ref="Y49:Z49"/>
    <mergeCell ref="C32:J33"/>
    <mergeCell ref="C34:J35"/>
    <mergeCell ref="C36:J37"/>
    <mergeCell ref="C44:J51"/>
    <mergeCell ref="B54:AJ54"/>
    <mergeCell ref="B55:AJ55"/>
    <mergeCell ref="AA44:AJ45"/>
    <mergeCell ref="AE48:AF48"/>
    <mergeCell ref="AH48:AI48"/>
    <mergeCell ref="AB49:AC49"/>
    <mergeCell ref="AE49:AF49"/>
    <mergeCell ref="AH49:AI49"/>
    <mergeCell ref="B52:AJ52"/>
    <mergeCell ref="Y50:Z50"/>
    <mergeCell ref="Y51:Z51"/>
    <mergeCell ref="K44:T45"/>
    <mergeCell ref="AB46:AC46"/>
    <mergeCell ref="AE46:AF46"/>
    <mergeCell ref="AH46:AI46"/>
    <mergeCell ref="AB47:AC47"/>
    <mergeCell ref="AE47:AF47"/>
    <mergeCell ref="AH47:AI47"/>
    <mergeCell ref="AH50:AI50"/>
    <mergeCell ref="AE50:AF50"/>
    <mergeCell ref="AB51:AC51"/>
    <mergeCell ref="AE51:AF51"/>
    <mergeCell ref="AH51:AI51"/>
    <mergeCell ref="B44:B51"/>
  </mergeCells>
  <phoneticPr fontId="3"/>
  <dataValidations count="28">
    <dataValidation type="list" allowBlank="1" showInputMessage="1" showErrorMessage="1" sqref="N7:P7">
      <formula1>"□ 住宅,■ 住宅"</formula1>
    </dataValidation>
    <dataValidation type="list" allowBlank="1" showInputMessage="1" showErrorMessage="1" sqref="T7:V7">
      <formula1>"□ 病院,■ 病院"</formula1>
    </dataValidation>
    <dataValidation type="list" allowBlank="1" showInputMessage="1" showErrorMessage="1" sqref="H4">
      <formula1>"□ コンクリート,■ コンクリート"</formula1>
    </dataValidation>
    <dataValidation type="list" allowBlank="1" showInputMessage="1" showErrorMessage="1" sqref="O4">
      <formula1>"□ コンクリート及び鉄から成る建設資材,■ コンクリート及び鉄から成る建設資材"</formula1>
    </dataValidation>
    <dataValidation type="list" allowBlank="1" showInputMessage="1" showErrorMessage="1" sqref="H5">
      <formula1>"□ アスファルト・コンクリート,■ アスファルト・コンクリート"</formula1>
    </dataValidation>
    <dataValidation type="list" allowBlank="1" showInputMessage="1" showErrorMessage="1" sqref="T5">
      <formula1>"□ 木材,■ 木材"</formula1>
    </dataValidation>
    <dataValidation type="list" allowBlank="1" showInputMessage="1" showErrorMessage="1" sqref="K16 L33 L35 L37 L39 L41 L43 G18 G24">
      <formula1>"□ 有,■ 有"</formula1>
    </dataValidation>
    <dataValidation type="list" allowBlank="1" showInputMessage="1" showErrorMessage="1" sqref="N16 S14 O33 O35 O37 O39 O41 O43 G23 G30">
      <formula1>"□ 無,■ 無"</formula1>
    </dataValidation>
    <dataValidation type="list" allowBlank="1" showInputMessage="1" showErrorMessage="1" sqref="AB50:AC50 AB46:AC46 AB48:AC48">
      <formula1>"□ ①,■ ①"</formula1>
    </dataValidation>
    <dataValidation type="list" allowBlank="1" showInputMessage="1" showErrorMessage="1" sqref="AE50:AF50 AE46:AF46 AE48:AF48">
      <formula1>"□ ②,■ ②"</formula1>
    </dataValidation>
    <dataValidation type="list" allowBlank="1" showInputMessage="1" showErrorMessage="1" sqref="AH50:AI50 AH46:AI46 AH48:AI48">
      <formula1>"□ ③,■ ③"</formula1>
    </dataValidation>
    <dataValidation type="list" allowBlank="1" showInputMessage="1" showErrorMessage="1" sqref="AB51:AC51 AB47:AC47 AB49:AC49">
      <formula1>"□ ④,■ ④"</formula1>
    </dataValidation>
    <dataValidation type="list" allowBlank="1" showInputMessage="1" showErrorMessage="1" sqref="AE51:AF51 AE47:AF47 AE49:AF49">
      <formula1>"□ ⑤,■ ⑤"</formula1>
    </dataValidation>
    <dataValidation type="list" allowBlank="1" showInputMessage="1" showErrorMessage="1" sqref="AH51:AI51 AH47:AI47 AH49:AI49">
      <formula1>"□ ⑥,■ ⑥"</formula1>
    </dataValidation>
    <dataValidation type="list" allowBlank="1" showInputMessage="1" showErrorMessage="1" sqref="K46:L51 J18 J20 J30 J26 J23:J24">
      <formula1>"□,■"</formula1>
    </dataValidation>
    <dataValidation type="list" allowBlank="1" showInputMessage="1" showErrorMessage="1" sqref="W7:AA7">
      <formula1>"□ 商業施設,■ 商業施設"</formula1>
    </dataValidation>
    <dataValidation type="list" allowBlank="1" showInputMessage="1" showErrorMessage="1" sqref="Q7:S7">
      <formula1>"□ 学校,■ 学校"</formula1>
    </dataValidation>
    <dataValidation allowBlank="1" showInputMessage="1" sqref="G10:G11 A10:A11 H16 W11 I8:M8 AK10:XFD11"/>
    <dataValidation type="list" allowBlank="1" showInputMessage="1" showErrorMessage="1" sqref="L12:N12">
      <formula1>"□ 十分,■ 十分"</formula1>
    </dataValidation>
    <dataValidation type="list" allowBlank="1" showInputMessage="1" showErrorMessage="1" sqref="O12">
      <formula1>"□ 不十分,■ 不十分"</formula1>
    </dataValidation>
    <dataValidation type="list" allowBlank="1" showInputMessage="1" showErrorMessage="1" sqref="W21:X22">
      <formula1>"3 □ ,3 ■"</formula1>
    </dataValidation>
    <dataValidation type="list" allowBlank="1" showInputMessage="1" showErrorMessage="1" sqref="W19:X19">
      <formula1>"1 □ ,1 ■"</formula1>
    </dataValidation>
    <dataValidation type="list" allowBlank="1" showInputMessage="1" showErrorMessage="1" sqref="W20:X20">
      <formula1>"2 □ ,2 ■"</formula1>
    </dataValidation>
    <dataValidation type="list" allowBlank="1" showInputMessage="1" showErrorMessage="1" sqref="W26:X26">
      <formula1>"4 □ ,4 ■"</formula1>
    </dataValidation>
    <dataValidation type="list" allowBlank="1" showInputMessage="1" showErrorMessage="1" sqref="K14:M14">
      <formula1>"□ 有（,■ 有（"</formula1>
    </dataValidation>
    <dataValidation type="list" allowBlank="1" showInputMessage="1" sqref="N8:AJ8">
      <formula1>"□ その他（　　　　　　　　　　　　　）,■ その他（　　　　　　　　　　　　　）"</formula1>
    </dataValidation>
    <dataValidation type="list" allowBlank="1" showInputMessage="1" showErrorMessage="1" sqref="W33 W35 W37 W39 W41 W43">
      <formula1>"□ 手作業・機械作業の併用,■ 手作業・機械作業の併用"</formula1>
    </dataValidation>
    <dataValidation type="list" allowBlank="1" showInputMessage="1" showErrorMessage="1" sqref="W32 W34 W36 W38 W40 W42">
      <formula1>"□ 手作業,■ 手作業"</formula1>
    </dataValidation>
  </dataValidations>
  <printOptions horizontalCentered="1" verticalCentered="1"/>
  <pageMargins left="0.59055118110236227" right="0.59055118110236227" top="0.39370078740157483" bottom="0.39370078740157483" header="0.51181102362204722" footer="0.51181102362204722"/>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C1:AZ36"/>
  <sheetViews>
    <sheetView showZeros="0" view="pageBreakPreview" zoomScaleNormal="100" zoomScaleSheetLayoutView="100" workbookViewId="0">
      <selection activeCell="AT13" sqref="AT13:AU13"/>
    </sheetView>
  </sheetViews>
  <sheetFormatPr defaultColWidth="2.125" defaultRowHeight="15" customHeight="1"/>
  <cols>
    <col min="1" max="2" width="2.125" style="79"/>
    <col min="3" max="43" width="2" style="79" customWidth="1"/>
    <col min="44" max="51" width="2.125" style="79"/>
    <col min="52" max="52" width="2.125" style="79" customWidth="1"/>
    <col min="53" max="16384" width="2.125" style="79"/>
  </cols>
  <sheetData>
    <row r="1" spans="3:52" ht="26.25" customHeight="1">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row>
    <row r="2" spans="3:52" ht="62.25" customHeight="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L2" s="81"/>
      <c r="AM2" s="81"/>
      <c r="AN2" s="81"/>
      <c r="AR2" s="251" t="s">
        <v>162</v>
      </c>
      <c r="AS2" s="251"/>
      <c r="AT2" s="251"/>
      <c r="AU2" s="251"/>
      <c r="AV2" s="251"/>
    </row>
    <row r="3" spans="3:52" ht="42.75" customHeight="1">
      <c r="C3" s="254" t="s">
        <v>163</v>
      </c>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row>
    <row r="4" spans="3:52" ht="15.75" customHeight="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row>
    <row r="5" spans="3:52" ht="22.5" customHeight="1">
      <c r="J5" s="83"/>
      <c r="K5" s="83"/>
      <c r="L5" s="84"/>
      <c r="Q5" s="84"/>
      <c r="T5" s="252"/>
      <c r="U5" s="252"/>
      <c r="V5" s="84"/>
      <c r="AG5" s="244" t="str">
        <f>別紙４!AG5</f>
        <v>令和</v>
      </c>
      <c r="AH5" s="244"/>
      <c r="AI5" s="244"/>
      <c r="AJ5" s="247"/>
      <c r="AK5" s="247"/>
      <c r="AL5" s="247" t="s">
        <v>114</v>
      </c>
      <c r="AM5" s="247"/>
      <c r="AN5" s="247"/>
      <c r="AO5" s="247"/>
      <c r="AP5" s="247" t="s">
        <v>115</v>
      </c>
      <c r="AQ5" s="247"/>
      <c r="AR5" s="247"/>
      <c r="AS5" s="247"/>
      <c r="AT5" s="247" t="s">
        <v>116</v>
      </c>
      <c r="AU5" s="247"/>
    </row>
    <row r="6" spans="3:52" ht="18" customHeight="1">
      <c r="J6" s="83"/>
      <c r="K6" s="83"/>
      <c r="L6" s="84"/>
      <c r="Q6" s="84"/>
      <c r="T6" s="85"/>
      <c r="U6" s="85"/>
      <c r="V6" s="84"/>
      <c r="AG6" s="86"/>
      <c r="AH6" s="86"/>
      <c r="AI6" s="86"/>
      <c r="AJ6" s="80"/>
      <c r="AK6" s="80"/>
      <c r="AL6" s="80"/>
      <c r="AM6" s="80"/>
      <c r="AN6" s="80"/>
      <c r="AO6" s="80"/>
      <c r="AP6" s="80"/>
      <c r="AQ6" s="80"/>
      <c r="AR6" s="80"/>
      <c r="AS6" s="80"/>
      <c r="AT6" s="80"/>
      <c r="AU6" s="80"/>
    </row>
    <row r="7" spans="3:52" ht="22.5" customHeight="1">
      <c r="E7" s="243" t="s">
        <v>120</v>
      </c>
      <c r="F7" s="243"/>
      <c r="G7" s="243"/>
      <c r="H7" s="243"/>
      <c r="I7" s="243"/>
      <c r="J7" s="243"/>
      <c r="K7" s="87"/>
      <c r="L7" s="84"/>
      <c r="Q7" s="84"/>
      <c r="T7" s="85"/>
      <c r="U7" s="85"/>
      <c r="V7" s="84"/>
    </row>
    <row r="8" spans="3:52" ht="22.5" customHeight="1">
      <c r="F8" s="253" t="s">
        <v>119</v>
      </c>
      <c r="G8" s="253"/>
      <c r="H8" s="253"/>
      <c r="I8" s="253"/>
      <c r="J8" s="253"/>
      <c r="K8" s="253"/>
      <c r="L8" s="255">
        <f>別紙４!L8</f>
        <v>0</v>
      </c>
      <c r="M8" s="255"/>
      <c r="N8" s="255"/>
      <c r="O8" s="255"/>
      <c r="P8" s="255"/>
      <c r="Q8" s="255"/>
      <c r="R8" s="255"/>
      <c r="S8" s="255"/>
      <c r="T8" s="255"/>
      <c r="U8" s="255"/>
      <c r="V8" s="255"/>
      <c r="W8" s="255" t="s">
        <v>121</v>
      </c>
      <c r="X8" s="255"/>
    </row>
    <row r="9" spans="3:52" ht="22.5" customHeight="1">
      <c r="E9" s="88"/>
      <c r="AF9" s="81"/>
      <c r="AG9" s="81"/>
      <c r="AH9" s="81"/>
      <c r="AI9" s="81"/>
      <c r="AJ9" s="81"/>
      <c r="AK9" s="81"/>
      <c r="AL9" s="81"/>
      <c r="AM9" s="81"/>
      <c r="AN9" s="81"/>
      <c r="AO9" s="81"/>
      <c r="AP9" s="81"/>
      <c r="AQ9" s="80"/>
      <c r="AR9" s="80"/>
      <c r="AS9" s="80"/>
      <c r="AT9" s="80"/>
    </row>
    <row r="10" spans="3:52" ht="20.100000000000001" customHeight="1">
      <c r="T10" s="244" t="s">
        <v>117</v>
      </c>
      <c r="U10" s="244"/>
      <c r="V10" s="244"/>
      <c r="W10" s="244"/>
      <c r="X10" s="244"/>
      <c r="Y10" s="244"/>
      <c r="Z10" s="244"/>
      <c r="AA10" s="244"/>
      <c r="AC10" s="245" t="s">
        <v>126</v>
      </c>
      <c r="AD10" s="245"/>
      <c r="AE10" s="245">
        <f>別紙４!AE10</f>
        <v>0</v>
      </c>
      <c r="AF10" s="247"/>
      <c r="AG10" s="247"/>
      <c r="AH10" s="247"/>
      <c r="AI10" s="247"/>
      <c r="AJ10" s="247"/>
      <c r="AK10" s="247"/>
      <c r="AL10" s="247"/>
      <c r="AM10" s="247"/>
      <c r="AN10" s="89"/>
      <c r="AO10" s="89"/>
      <c r="AP10" s="89"/>
      <c r="AQ10" s="89"/>
      <c r="AR10" s="89"/>
      <c r="AS10" s="89"/>
      <c r="AT10" s="89"/>
      <c r="AU10" s="89"/>
      <c r="AV10" s="90"/>
      <c r="AW10" s="90"/>
      <c r="AX10" s="90"/>
      <c r="AY10" s="90"/>
      <c r="AZ10" s="90"/>
    </row>
    <row r="11" spans="3:52" ht="20.100000000000001" customHeight="1">
      <c r="T11" s="244"/>
      <c r="U11" s="244"/>
      <c r="V11" s="244"/>
      <c r="W11" s="244"/>
      <c r="X11" s="244"/>
      <c r="Y11" s="244"/>
      <c r="Z11" s="244"/>
      <c r="AA11" s="244"/>
      <c r="AC11" s="248">
        <f>別紙４!AC11</f>
        <v>0</v>
      </c>
      <c r="AD11" s="248"/>
      <c r="AE11" s="248"/>
      <c r="AF11" s="248"/>
      <c r="AG11" s="248"/>
      <c r="AH11" s="248"/>
      <c r="AI11" s="248"/>
      <c r="AJ11" s="248"/>
      <c r="AK11" s="248"/>
      <c r="AL11" s="248"/>
      <c r="AM11" s="248"/>
      <c r="AN11" s="248"/>
      <c r="AO11" s="248"/>
      <c r="AP11" s="248"/>
      <c r="AQ11" s="248"/>
      <c r="AR11" s="248"/>
      <c r="AS11" s="248"/>
      <c r="AT11" s="248"/>
      <c r="AU11" s="248"/>
      <c r="AV11" s="90"/>
      <c r="AW11" s="90"/>
      <c r="AX11" s="90"/>
      <c r="AY11" s="90"/>
      <c r="AZ11" s="90"/>
    </row>
    <row r="12" spans="3:52" ht="20.100000000000001" customHeight="1">
      <c r="T12" s="244" t="s">
        <v>122</v>
      </c>
      <c r="U12" s="244"/>
      <c r="V12" s="244"/>
      <c r="W12" s="244"/>
      <c r="X12" s="244"/>
      <c r="Y12" s="244"/>
      <c r="Z12" s="244"/>
      <c r="AA12" s="244"/>
      <c r="AC12" s="248">
        <f>別紙４!AC12</f>
        <v>0</v>
      </c>
      <c r="AD12" s="248"/>
      <c r="AE12" s="248"/>
      <c r="AF12" s="248"/>
      <c r="AG12" s="248"/>
      <c r="AH12" s="248"/>
      <c r="AI12" s="248"/>
      <c r="AJ12" s="248"/>
      <c r="AK12" s="248"/>
      <c r="AL12" s="248"/>
      <c r="AM12" s="248"/>
      <c r="AN12" s="248"/>
      <c r="AO12" s="248"/>
      <c r="AP12" s="248"/>
      <c r="AQ12" s="248"/>
      <c r="AR12" s="248"/>
      <c r="AS12" s="248"/>
      <c r="AT12" s="248"/>
      <c r="AU12" s="248"/>
      <c r="AV12" s="90"/>
      <c r="AW12" s="90"/>
      <c r="AX12" s="90"/>
      <c r="AY12" s="90"/>
      <c r="AZ12" s="90"/>
    </row>
    <row r="13" spans="3:52" ht="20.100000000000001" customHeight="1">
      <c r="T13" s="244" t="s">
        <v>123</v>
      </c>
      <c r="U13" s="244"/>
      <c r="V13" s="244"/>
      <c r="W13" s="244"/>
      <c r="X13" s="244"/>
      <c r="Y13" s="244"/>
      <c r="Z13" s="244"/>
      <c r="AA13" s="244"/>
      <c r="AC13" s="249">
        <f>別紙４!AC13</f>
        <v>0</v>
      </c>
      <c r="AD13" s="249"/>
      <c r="AE13" s="249"/>
      <c r="AF13" s="249"/>
      <c r="AG13" s="249"/>
      <c r="AH13" s="249"/>
      <c r="AI13" s="249">
        <f>別紙４!AI13</f>
        <v>0</v>
      </c>
      <c r="AJ13" s="249"/>
      <c r="AK13" s="249"/>
      <c r="AL13" s="249"/>
      <c r="AM13" s="249"/>
      <c r="AN13" s="249"/>
      <c r="AO13" s="249"/>
      <c r="AP13" s="249"/>
      <c r="AQ13" s="249"/>
      <c r="AR13" s="249"/>
      <c r="AS13" s="249"/>
      <c r="AT13" s="250"/>
      <c r="AU13" s="250"/>
      <c r="AV13" s="90"/>
      <c r="AX13" s="90"/>
    </row>
    <row r="14" spans="3:52" ht="20.100000000000001" customHeight="1">
      <c r="T14" s="244" t="s">
        <v>124</v>
      </c>
      <c r="U14" s="244"/>
      <c r="V14" s="244"/>
      <c r="W14" s="244"/>
      <c r="X14" s="244"/>
      <c r="Y14" s="245">
        <f>別紙４!Y14</f>
        <v>0</v>
      </c>
      <c r="Z14" s="247"/>
      <c r="AA14" s="247"/>
      <c r="AB14" s="247"/>
      <c r="AC14" s="247"/>
      <c r="AD14" s="247"/>
      <c r="AE14" s="247"/>
      <c r="AF14" s="247"/>
      <c r="AG14" s="247"/>
      <c r="AH14" s="244" t="s">
        <v>125</v>
      </c>
      <c r="AI14" s="244"/>
      <c r="AJ14" s="244"/>
      <c r="AK14" s="244"/>
      <c r="AL14" s="244"/>
      <c r="AM14" s="245">
        <f>別紙４!AM14</f>
        <v>0</v>
      </c>
      <c r="AN14" s="247"/>
      <c r="AO14" s="247"/>
      <c r="AP14" s="247"/>
      <c r="AQ14" s="247"/>
      <c r="AR14" s="247"/>
      <c r="AS14" s="247"/>
      <c r="AT14" s="247"/>
      <c r="AU14" s="247"/>
      <c r="AV14" s="90"/>
      <c r="AW14" s="90"/>
      <c r="AX14" s="90"/>
      <c r="AY14" s="90"/>
      <c r="AZ14" s="90"/>
    </row>
    <row r="15" spans="3:52" ht="24" customHeight="1">
      <c r="O15" s="86"/>
      <c r="P15" s="86"/>
      <c r="Q15" s="86"/>
      <c r="R15" s="86"/>
      <c r="S15" s="86"/>
      <c r="T15" s="86"/>
      <c r="U15" s="86"/>
      <c r="V15" s="86"/>
      <c r="X15" s="91"/>
      <c r="Y15" s="91"/>
      <c r="Z15" s="91"/>
      <c r="AA15" s="91"/>
      <c r="AB15" s="91"/>
      <c r="AC15" s="91"/>
      <c r="AD15" s="91"/>
      <c r="AE15" s="91"/>
      <c r="AF15" s="92"/>
      <c r="AG15" s="92"/>
      <c r="AH15" s="92"/>
      <c r="AI15" s="92"/>
      <c r="AJ15" s="92"/>
      <c r="AK15" s="92"/>
      <c r="AL15" s="92"/>
      <c r="AM15" s="92"/>
      <c r="AN15" s="92"/>
      <c r="AO15" s="92"/>
      <c r="AP15" s="92"/>
      <c r="AQ15" s="92"/>
      <c r="AR15" s="89"/>
      <c r="AS15" s="89"/>
    </row>
    <row r="16" spans="3:52" ht="33" customHeight="1">
      <c r="C16" s="246" t="s">
        <v>164</v>
      </c>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row>
    <row r="17" spans="3:49" ht="21" customHeight="1"/>
    <row r="18" spans="3:49" ht="26.25" customHeight="1">
      <c r="C18" s="247" t="s">
        <v>44</v>
      </c>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row>
    <row r="19" spans="3:49" ht="18.75" customHeight="1">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row>
    <row r="20" spans="3:49" ht="21.95" customHeight="1">
      <c r="E20" s="245" t="s">
        <v>129</v>
      </c>
      <c r="F20" s="245"/>
      <c r="G20" s="244" t="s">
        <v>133</v>
      </c>
      <c r="H20" s="244"/>
      <c r="I20" s="244"/>
      <c r="J20" s="244"/>
      <c r="K20" s="244"/>
      <c r="L20" s="244"/>
      <c r="O20" s="243">
        <f>別紙４!O20</f>
        <v>0</v>
      </c>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row>
    <row r="21" spans="3:49" ht="21.95" customHeight="1">
      <c r="E21" s="245" t="s">
        <v>130</v>
      </c>
      <c r="F21" s="245"/>
      <c r="G21" s="244" t="s">
        <v>136</v>
      </c>
      <c r="H21" s="244"/>
      <c r="I21" s="244"/>
      <c r="J21" s="244"/>
      <c r="K21" s="244"/>
      <c r="L21" s="244"/>
      <c r="O21" s="243" t="str">
        <f>別紙４!O22</f>
        <v>大川市大字</v>
      </c>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row>
    <row r="22" spans="3:49" ht="21.95" customHeight="1">
      <c r="E22" s="245" t="s">
        <v>131</v>
      </c>
      <c r="F22" s="245"/>
      <c r="G22" s="243" t="s">
        <v>165</v>
      </c>
      <c r="H22" s="243"/>
      <c r="I22" s="243"/>
      <c r="J22" s="243"/>
      <c r="K22" s="243"/>
      <c r="L22" s="243"/>
      <c r="M22" s="243"/>
      <c r="N22" s="243"/>
      <c r="O22" s="243"/>
      <c r="P22" s="243"/>
      <c r="Q22" s="243"/>
      <c r="R22" s="243"/>
      <c r="S22" s="243"/>
      <c r="T22" s="243"/>
      <c r="U22" s="81"/>
      <c r="W22" s="244" t="str">
        <f>AG5</f>
        <v>令和</v>
      </c>
      <c r="X22" s="244"/>
      <c r="Y22" s="244"/>
      <c r="Z22" s="247"/>
      <c r="AA22" s="247"/>
      <c r="AB22" s="247" t="s">
        <v>114</v>
      </c>
      <c r="AC22" s="247"/>
      <c r="AD22" s="247"/>
      <c r="AE22" s="247"/>
      <c r="AF22" s="247" t="s">
        <v>115</v>
      </c>
      <c r="AG22" s="247"/>
      <c r="AH22" s="247"/>
      <c r="AI22" s="247"/>
      <c r="AJ22" s="247" t="s">
        <v>116</v>
      </c>
      <c r="AK22" s="247"/>
      <c r="AL22" s="81"/>
      <c r="AM22" s="81"/>
      <c r="AN22" s="81"/>
      <c r="AO22" s="81"/>
      <c r="AP22" s="81"/>
      <c r="AQ22" s="81"/>
      <c r="AR22" s="81"/>
      <c r="AS22" s="81"/>
      <c r="AT22" s="81"/>
      <c r="AU22" s="81"/>
      <c r="AV22" s="81"/>
      <c r="AW22" s="81"/>
    </row>
    <row r="23" spans="3:49" ht="21.95" customHeight="1">
      <c r="E23" s="245" t="s">
        <v>132</v>
      </c>
      <c r="F23" s="245"/>
      <c r="G23" s="81" t="s">
        <v>166</v>
      </c>
      <c r="H23" s="81"/>
      <c r="I23" s="81"/>
      <c r="J23" s="81"/>
      <c r="K23" s="81"/>
      <c r="L23" s="81"/>
      <c r="O23" s="81"/>
      <c r="P23" s="81"/>
      <c r="Q23" s="81"/>
      <c r="R23" s="81"/>
      <c r="S23" s="81"/>
      <c r="T23" s="81"/>
      <c r="U23" s="81"/>
      <c r="V23" s="81"/>
      <c r="W23" s="81"/>
      <c r="X23" s="81"/>
      <c r="Y23" s="81"/>
      <c r="Z23" s="81"/>
      <c r="AP23" s="81"/>
      <c r="AQ23" s="81"/>
      <c r="AR23" s="81"/>
      <c r="AS23" s="81"/>
      <c r="AT23" s="81"/>
      <c r="AU23" s="81"/>
      <c r="AV23" s="81"/>
      <c r="AW23" s="81"/>
    </row>
    <row r="24" spans="3:49" ht="19.5" customHeight="1">
      <c r="G24" s="79" t="s">
        <v>167</v>
      </c>
    </row>
    <row r="25" spans="3:49" ht="24.95" customHeight="1">
      <c r="F25" s="411" t="s">
        <v>73</v>
      </c>
      <c r="G25" s="412"/>
      <c r="H25" s="412"/>
      <c r="I25" s="412"/>
      <c r="J25" s="412"/>
      <c r="K25" s="412"/>
      <c r="L25" s="412"/>
      <c r="M25" s="412"/>
      <c r="N25" s="412"/>
      <c r="O25" s="412"/>
      <c r="P25" s="412"/>
      <c r="Q25" s="412"/>
      <c r="R25" s="412"/>
      <c r="S25" s="413" t="s">
        <v>75</v>
      </c>
      <c r="T25" s="413"/>
      <c r="U25" s="413"/>
      <c r="V25" s="413"/>
      <c r="W25" s="413"/>
      <c r="X25" s="413"/>
      <c r="Y25" s="413"/>
      <c r="Z25" s="413"/>
      <c r="AA25" s="413"/>
      <c r="AB25" s="413"/>
      <c r="AC25" s="413"/>
      <c r="AD25" s="413"/>
      <c r="AE25" s="413"/>
      <c r="AF25" s="413" t="s">
        <v>74</v>
      </c>
      <c r="AG25" s="413"/>
      <c r="AH25" s="413"/>
      <c r="AI25" s="413"/>
      <c r="AJ25" s="413"/>
      <c r="AK25" s="413"/>
      <c r="AL25" s="413"/>
      <c r="AM25" s="413"/>
      <c r="AN25" s="413"/>
      <c r="AO25" s="413"/>
      <c r="AP25" s="413"/>
      <c r="AQ25" s="413"/>
      <c r="AR25" s="413"/>
      <c r="AS25" s="413"/>
      <c r="AT25" s="413"/>
      <c r="AU25" s="413"/>
      <c r="AV25" s="414"/>
    </row>
    <row r="26" spans="3:49" ht="30" customHeight="1">
      <c r="F26" s="408"/>
      <c r="G26" s="175"/>
      <c r="H26" s="175"/>
      <c r="I26" s="175"/>
      <c r="J26" s="175"/>
      <c r="K26" s="175"/>
      <c r="L26" s="175"/>
      <c r="M26" s="175"/>
      <c r="N26" s="175"/>
      <c r="O26" s="175"/>
      <c r="P26" s="175"/>
      <c r="Q26" s="175"/>
      <c r="R26" s="175"/>
      <c r="S26" s="196"/>
      <c r="T26" s="196"/>
      <c r="U26" s="196"/>
      <c r="V26" s="196"/>
      <c r="W26" s="196"/>
      <c r="X26" s="196"/>
      <c r="Y26" s="196"/>
      <c r="Z26" s="196"/>
      <c r="AA26" s="196"/>
      <c r="AB26" s="196"/>
      <c r="AC26" s="196"/>
      <c r="AD26" s="196"/>
      <c r="AE26" s="196"/>
      <c r="AF26" s="196">
        <f>IFERROR(VLOOKUP(S26,別紙２!$AB$89:$AC$92,2,),"")</f>
        <v>0</v>
      </c>
      <c r="AG26" s="196"/>
      <c r="AH26" s="196"/>
      <c r="AI26" s="196"/>
      <c r="AJ26" s="196"/>
      <c r="AK26" s="196"/>
      <c r="AL26" s="196"/>
      <c r="AM26" s="196"/>
      <c r="AN26" s="196"/>
      <c r="AO26" s="196"/>
      <c r="AP26" s="196"/>
      <c r="AQ26" s="196"/>
      <c r="AR26" s="196"/>
      <c r="AS26" s="196"/>
      <c r="AT26" s="196"/>
      <c r="AU26" s="196"/>
      <c r="AV26" s="405"/>
    </row>
    <row r="27" spans="3:49" ht="30" customHeight="1">
      <c r="F27" s="408"/>
      <c r="G27" s="175"/>
      <c r="H27" s="175"/>
      <c r="I27" s="175"/>
      <c r="J27" s="175"/>
      <c r="K27" s="175"/>
      <c r="L27" s="175"/>
      <c r="M27" s="175"/>
      <c r="N27" s="175"/>
      <c r="O27" s="175"/>
      <c r="P27" s="175"/>
      <c r="Q27" s="175"/>
      <c r="R27" s="175"/>
      <c r="S27" s="196"/>
      <c r="T27" s="196"/>
      <c r="U27" s="196"/>
      <c r="V27" s="196"/>
      <c r="W27" s="196"/>
      <c r="X27" s="196"/>
      <c r="Y27" s="196"/>
      <c r="Z27" s="196"/>
      <c r="AA27" s="196"/>
      <c r="AB27" s="196"/>
      <c r="AC27" s="196"/>
      <c r="AD27" s="196"/>
      <c r="AE27" s="196"/>
      <c r="AF27" s="196">
        <f>IFERROR(VLOOKUP(S27,別紙２!$AB$89:$AC$92,2,),"")</f>
        <v>0</v>
      </c>
      <c r="AG27" s="196"/>
      <c r="AH27" s="196"/>
      <c r="AI27" s="196"/>
      <c r="AJ27" s="196"/>
      <c r="AK27" s="196"/>
      <c r="AL27" s="196"/>
      <c r="AM27" s="196"/>
      <c r="AN27" s="196"/>
      <c r="AO27" s="196"/>
      <c r="AP27" s="196"/>
      <c r="AQ27" s="196"/>
      <c r="AR27" s="196"/>
      <c r="AS27" s="196"/>
      <c r="AT27" s="196"/>
      <c r="AU27" s="196"/>
      <c r="AV27" s="405"/>
    </row>
    <row r="28" spans="3:49" ht="30" customHeight="1">
      <c r="F28" s="408"/>
      <c r="G28" s="175"/>
      <c r="H28" s="175"/>
      <c r="I28" s="175"/>
      <c r="J28" s="175"/>
      <c r="K28" s="175"/>
      <c r="L28" s="175"/>
      <c r="M28" s="175"/>
      <c r="N28" s="175"/>
      <c r="O28" s="175"/>
      <c r="P28" s="175"/>
      <c r="Q28" s="175"/>
      <c r="R28" s="175"/>
      <c r="S28" s="196"/>
      <c r="T28" s="196"/>
      <c r="U28" s="196"/>
      <c r="V28" s="196"/>
      <c r="W28" s="196"/>
      <c r="X28" s="196"/>
      <c r="Y28" s="196"/>
      <c r="Z28" s="196"/>
      <c r="AA28" s="196"/>
      <c r="AB28" s="196"/>
      <c r="AC28" s="196"/>
      <c r="AD28" s="196"/>
      <c r="AE28" s="196"/>
      <c r="AF28" s="196">
        <f>IFERROR(VLOOKUP(S28,別紙２!$AB$89:$AC$92,2,),"")</f>
        <v>0</v>
      </c>
      <c r="AG28" s="196"/>
      <c r="AH28" s="196"/>
      <c r="AI28" s="196"/>
      <c r="AJ28" s="196"/>
      <c r="AK28" s="196"/>
      <c r="AL28" s="196"/>
      <c r="AM28" s="196"/>
      <c r="AN28" s="196"/>
      <c r="AO28" s="196"/>
      <c r="AP28" s="196"/>
      <c r="AQ28" s="196"/>
      <c r="AR28" s="196"/>
      <c r="AS28" s="196"/>
      <c r="AT28" s="196"/>
      <c r="AU28" s="196"/>
      <c r="AV28" s="405"/>
    </row>
    <row r="29" spans="3:49" ht="30" customHeight="1">
      <c r="F29" s="409"/>
      <c r="G29" s="410"/>
      <c r="H29" s="410"/>
      <c r="I29" s="410"/>
      <c r="J29" s="410"/>
      <c r="K29" s="410"/>
      <c r="L29" s="410"/>
      <c r="M29" s="410"/>
      <c r="N29" s="410"/>
      <c r="O29" s="410"/>
      <c r="P29" s="410"/>
      <c r="Q29" s="410"/>
      <c r="R29" s="410"/>
      <c r="S29" s="406"/>
      <c r="T29" s="406"/>
      <c r="U29" s="406"/>
      <c r="V29" s="406"/>
      <c r="W29" s="406"/>
      <c r="X29" s="406"/>
      <c r="Y29" s="406"/>
      <c r="Z29" s="406"/>
      <c r="AA29" s="406"/>
      <c r="AB29" s="406"/>
      <c r="AC29" s="406"/>
      <c r="AD29" s="406"/>
      <c r="AE29" s="406"/>
      <c r="AF29" s="406">
        <f>IFERROR(VLOOKUP(S29,別紙２!$AB$89:$AC$92,2,),"")</f>
        <v>0</v>
      </c>
      <c r="AG29" s="406"/>
      <c r="AH29" s="406"/>
      <c r="AI29" s="406"/>
      <c r="AJ29" s="406"/>
      <c r="AK29" s="406"/>
      <c r="AL29" s="406"/>
      <c r="AM29" s="406"/>
      <c r="AN29" s="406"/>
      <c r="AO29" s="406"/>
      <c r="AP29" s="406"/>
      <c r="AQ29" s="406"/>
      <c r="AR29" s="406"/>
      <c r="AS29" s="406"/>
      <c r="AT29" s="406"/>
      <c r="AU29" s="406"/>
      <c r="AV29" s="407"/>
    </row>
    <row r="30" spans="3:49" ht="10.5" customHeight="1"/>
    <row r="31" spans="3:49" ht="21.95" customHeight="1">
      <c r="E31" s="245" t="s">
        <v>168</v>
      </c>
      <c r="F31" s="245"/>
      <c r="G31" s="79" t="s">
        <v>169</v>
      </c>
      <c r="AH31" s="402"/>
      <c r="AI31" s="402"/>
      <c r="AJ31" s="402"/>
      <c r="AK31" s="402"/>
      <c r="AL31" s="402"/>
      <c r="AM31" s="402"/>
      <c r="AN31" s="402"/>
      <c r="AO31" s="402"/>
      <c r="AP31" s="247" t="s">
        <v>170</v>
      </c>
      <c r="AQ31" s="247"/>
      <c r="AR31" s="247"/>
      <c r="AS31" s="247"/>
      <c r="AT31" s="247"/>
      <c r="AU31" s="247"/>
      <c r="AV31" s="247"/>
    </row>
    <row r="32" spans="3:49" ht="10.5" customHeight="1">
      <c r="E32" s="94"/>
      <c r="F32" s="94"/>
      <c r="AH32" s="95"/>
      <c r="AI32" s="95"/>
      <c r="AJ32" s="95"/>
      <c r="AK32" s="95"/>
      <c r="AL32" s="95"/>
      <c r="AM32" s="95"/>
      <c r="AN32" s="95"/>
      <c r="AO32" s="95"/>
      <c r="AP32" s="80"/>
      <c r="AQ32" s="80"/>
      <c r="AR32" s="80"/>
      <c r="AS32" s="80"/>
      <c r="AT32" s="80"/>
      <c r="AU32" s="80"/>
      <c r="AV32" s="80"/>
    </row>
    <row r="33" spans="7:48" ht="31.5" customHeight="1">
      <c r="G33" s="403" t="s">
        <v>171</v>
      </c>
      <c r="H33" s="403"/>
      <c r="I33" s="403"/>
      <c r="J33" s="403"/>
      <c r="K33" s="403"/>
      <c r="L33" s="403"/>
      <c r="M33" s="403"/>
      <c r="N33" s="403"/>
      <c r="O33" s="403"/>
      <c r="P33" s="403"/>
      <c r="Q33" s="403"/>
      <c r="R33" s="403"/>
      <c r="S33" s="403"/>
      <c r="T33" s="403"/>
      <c r="U33" s="403"/>
      <c r="V33" s="403"/>
      <c r="W33" s="403"/>
      <c r="X33" s="403"/>
      <c r="Y33" s="96"/>
      <c r="Z33" s="404" t="s">
        <v>172</v>
      </c>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row>
    <row r="34" spans="7:48" ht="10.5" customHeight="1"/>
    <row r="35" spans="7:48" ht="21.95" customHeight="1">
      <c r="G35" s="401" t="s">
        <v>205</v>
      </c>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row>
    <row r="36" spans="7:48" ht="21.95" customHeight="1">
      <c r="G36" s="401" t="s">
        <v>206</v>
      </c>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c r="AE36" s="401"/>
      <c r="AF36" s="401"/>
      <c r="AG36" s="401"/>
      <c r="AH36" s="401"/>
      <c r="AI36" s="401"/>
    </row>
  </sheetData>
  <mergeCells count="68">
    <mergeCell ref="AR2:AV2"/>
    <mergeCell ref="C3:AV3"/>
    <mergeCell ref="T5:U5"/>
    <mergeCell ref="AG5:AI5"/>
    <mergeCell ref="AJ5:AK5"/>
    <mergeCell ref="AL5:AM5"/>
    <mergeCell ref="AN5:AO5"/>
    <mergeCell ref="AP5:AQ5"/>
    <mergeCell ref="AR5:AS5"/>
    <mergeCell ref="AT5:AU5"/>
    <mergeCell ref="E7:J7"/>
    <mergeCell ref="F8:K8"/>
    <mergeCell ref="L8:V8"/>
    <mergeCell ref="W8:X8"/>
    <mergeCell ref="T10:AA11"/>
    <mergeCell ref="C18:AV18"/>
    <mergeCell ref="AE10:AM10"/>
    <mergeCell ref="AC11:AU11"/>
    <mergeCell ref="T12:AA12"/>
    <mergeCell ref="AC12:AU12"/>
    <mergeCell ref="T13:AA13"/>
    <mergeCell ref="AC13:AH13"/>
    <mergeCell ref="AI13:AS13"/>
    <mergeCell ref="AT13:AU13"/>
    <mergeCell ref="AC10:AD10"/>
    <mergeCell ref="T14:X14"/>
    <mergeCell ref="Y14:AG14"/>
    <mergeCell ref="AH14:AL14"/>
    <mergeCell ref="AM14:AU14"/>
    <mergeCell ref="C16:AV16"/>
    <mergeCell ref="E20:F20"/>
    <mergeCell ref="G20:L20"/>
    <mergeCell ref="O20:AW20"/>
    <mergeCell ref="E21:F21"/>
    <mergeCell ref="G21:L21"/>
    <mergeCell ref="O21:AW21"/>
    <mergeCell ref="F25:R25"/>
    <mergeCell ref="S28:AE28"/>
    <mergeCell ref="AF28:AV28"/>
    <mergeCell ref="S29:AE29"/>
    <mergeCell ref="AJ22:AK22"/>
    <mergeCell ref="G22:T22"/>
    <mergeCell ref="E22:F22"/>
    <mergeCell ref="E23:F23"/>
    <mergeCell ref="W22:Y22"/>
    <mergeCell ref="Z22:AA22"/>
    <mergeCell ref="AB22:AC22"/>
    <mergeCell ref="AD22:AE22"/>
    <mergeCell ref="AF22:AG22"/>
    <mergeCell ref="AH22:AI22"/>
    <mergeCell ref="S25:AE25"/>
    <mergeCell ref="AF25:AV25"/>
    <mergeCell ref="AF26:AV26"/>
    <mergeCell ref="S26:AE26"/>
    <mergeCell ref="AF29:AV29"/>
    <mergeCell ref="F26:R26"/>
    <mergeCell ref="G35:AI35"/>
    <mergeCell ref="E31:F31"/>
    <mergeCell ref="F28:R28"/>
    <mergeCell ref="F29:R29"/>
    <mergeCell ref="F27:R27"/>
    <mergeCell ref="S27:AE27"/>
    <mergeCell ref="AF27:AV27"/>
    <mergeCell ref="G36:AI36"/>
    <mergeCell ref="AP31:AV31"/>
    <mergeCell ref="AH31:AO31"/>
    <mergeCell ref="G33:X33"/>
    <mergeCell ref="Z33:AV33"/>
  </mergeCells>
  <phoneticPr fontId="3"/>
  <dataValidations count="5">
    <dataValidation imeMode="off" allowBlank="1" showInputMessage="1" showErrorMessage="1" sqref="AJ5:AK6 AR5:AS6 AN5:AO6 Z22:AA22 AH22:AI22 AD22:AE22"/>
    <dataValidation type="list" allowBlank="1" showInputMessage="1" showErrorMessage="1" sqref="AK1:AQ1">
      <formula1>"はい"</formula1>
    </dataValidation>
    <dataValidation type="list" allowBlank="1" showInputMessage="1" sqref="X15:AE15 AC13">
      <formula1>"代表取締役,代表取締役社長,取締役,事業主,代表者,支店長,支社長,営業所長"</formula1>
    </dataValidation>
    <dataValidation type="list" allowBlank="1" showInputMessage="1" showErrorMessage="1" sqref="G35">
      <formula1>"□ 再生資源利用実施書　（必要事項を記載したもの）,■ 再生資源利用実施書　（必要事項を記載したもの）"</formula1>
    </dataValidation>
    <dataValidation type="list" allowBlank="1" showInputMessage="1" showErrorMessage="1" sqref="G36:AI36">
      <formula1>"□ 再生資源利用促進実施書　（必要事項を記載したもの）,■ 再生資源利用促進実施書　（必要事項を記載したもの）"</formula1>
    </dataValidation>
  </dataValidations>
  <printOptions horizontalCentered="1" verticalCentered="1"/>
  <pageMargins left="0.59055118110236227" right="0.19685039370078741" top="0.59055118110236227"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x14:formula1>
            <xm:f>別紙１!$I$60:$I$63</xm:f>
          </x14:formula1>
          <xm:sqref>F26:F29</xm:sqref>
        </x14:dataValidation>
        <x14:dataValidation type="list" allowBlank="1" showInputMessage="1">
          <x14:formula1>
            <xm:f>別紙２!$AB$88:$AB$92</xm:f>
          </x14:formula1>
          <xm:sqref>S26:S29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vt:lpstr>
      <vt:lpstr>別紙２</vt:lpstr>
      <vt:lpstr>別紙４</vt:lpstr>
      <vt:lpstr>別表２</vt:lpstr>
      <vt:lpstr>別紙６</vt:lpstr>
      <vt:lpstr>別紙１!Print_Area</vt:lpstr>
      <vt:lpstr>別紙２!Print_Area</vt:lpstr>
      <vt:lpstr>別紙４!Print_Area</vt:lpstr>
      <vt:lpstr>別紙６!Print_Area</vt:lpstr>
      <vt:lpstr>別表２!Print_Area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石橋　渡</dc:creator>
  <cp:lastModifiedBy>localadmin</cp:lastModifiedBy>
  <cp:lastPrinted>2019-04-03T08:01:41Z</cp:lastPrinted>
  <dcterms:created xsi:type="dcterms:W3CDTF">2001-02-22T01:15:24Z</dcterms:created>
  <dcterms:modified xsi:type="dcterms:W3CDTF">2022-08-31T03:56:36Z</dcterms:modified>
</cp:coreProperties>
</file>