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00809\Desktop\"/>
    </mc:Choice>
  </mc:AlternateContent>
  <bookViews>
    <workbookView xWindow="0" yWindow="0" windowWidth="20460" windowHeight="6750"/>
  </bookViews>
  <sheets>
    <sheet name="一覧表" sheetId="2" r:id="rId1"/>
    <sheet name="整理番号1" sheetId="1" r:id="rId2"/>
    <sheet name="整理番号2" sheetId="12" r:id="rId3"/>
    <sheet name="整理番号3" sheetId="13" r:id="rId4"/>
    <sheet name="整理番号4" sheetId="14" r:id="rId5"/>
    <sheet name="整理番号5" sheetId="15" r:id="rId6"/>
    <sheet name="整理番号6" sheetId="16" r:id="rId7"/>
    <sheet name="整理番号7" sheetId="17" r:id="rId8"/>
    <sheet name="整理番号8" sheetId="18" r:id="rId9"/>
    <sheet name="整理番号9" sheetId="19" r:id="rId10"/>
    <sheet name="整理番号10" sheetId="20" r:id="rId11"/>
    <sheet name="整理番号11" sheetId="21" r:id="rId12"/>
    <sheet name="整理番号12" sheetId="22" r:id="rId13"/>
    <sheet name="整理番号13" sheetId="23" r:id="rId14"/>
    <sheet name="整理番号14" sheetId="24" r:id="rId15"/>
    <sheet name="整理番号15" sheetId="25" r:id="rId16"/>
    <sheet name="整理番号16" sheetId="26" r:id="rId17"/>
    <sheet name="整理番号17" sheetId="27" r:id="rId18"/>
    <sheet name="整理番号18" sheetId="28" r:id="rId19"/>
    <sheet name="整理番号19" sheetId="29" r:id="rId20"/>
    <sheet name="整理番号20" sheetId="30" r:id="rId21"/>
    <sheet name="整理番号21" sheetId="31" r:id="rId22"/>
    <sheet name="整理番号22" sheetId="32" r:id="rId23"/>
    <sheet name="整理番号23" sheetId="33" r:id="rId24"/>
    <sheet name="整理番号24" sheetId="34" r:id="rId25"/>
    <sheet name="整理番号25" sheetId="35" r:id="rId26"/>
  </sheets>
  <definedNames>
    <definedName name="_xlnm.Print_Area" localSheetId="0">一覧表!$A$2:$Y$35</definedName>
    <definedName name="_xlnm.Print_Area" localSheetId="1">整理番号1!$A$2:$AD$26</definedName>
    <definedName name="_xlnm.Print_Area" localSheetId="10">整理番号10!$A$1:$AD$25</definedName>
    <definedName name="_xlnm.Print_Area" localSheetId="11">整理番号11!$A$1:$AD$25</definedName>
    <definedName name="_xlnm.Print_Area" localSheetId="12">整理番号12!$A$1:$AD$25</definedName>
    <definedName name="_xlnm.Print_Area" localSheetId="13">整理番号13!$A$1:$AD$25</definedName>
    <definedName name="_xlnm.Print_Area" localSheetId="14">整理番号14!$A$1:$AD$25</definedName>
    <definedName name="_xlnm.Print_Area" localSheetId="15">整理番号15!$A$1:$AD$25</definedName>
    <definedName name="_xlnm.Print_Area" localSheetId="16">整理番号16!$A$1:$AD$25</definedName>
    <definedName name="_xlnm.Print_Area" localSheetId="17">整理番号17!$A$1:$AD$25</definedName>
    <definedName name="_xlnm.Print_Area" localSheetId="18">整理番号18!$A$1:$AD$25</definedName>
    <definedName name="_xlnm.Print_Area" localSheetId="19">整理番号19!$A$1:$AD$25</definedName>
    <definedName name="_xlnm.Print_Area" localSheetId="2">整理番号2!$A$1:$AD$25</definedName>
    <definedName name="_xlnm.Print_Area" localSheetId="20">整理番号20!$A$1:$AD$25</definedName>
    <definedName name="_xlnm.Print_Area" localSheetId="21">整理番号21!$A$1:$AD$25</definedName>
    <definedName name="_xlnm.Print_Area" localSheetId="22">整理番号22!$A$1:$AD$25</definedName>
    <definedName name="_xlnm.Print_Area" localSheetId="23">整理番号23!$A$1:$AD$25</definedName>
    <definedName name="_xlnm.Print_Area" localSheetId="24">整理番号24!$A$1:$AD$25</definedName>
    <definedName name="_xlnm.Print_Area" localSheetId="25">整理番号25!$A$1:$AD$25</definedName>
    <definedName name="_xlnm.Print_Area" localSheetId="3">整理番号3!$A$1:$AD$25</definedName>
    <definedName name="_xlnm.Print_Area" localSheetId="4">整理番号4!$A$1:$AD$25</definedName>
    <definedName name="_xlnm.Print_Area" localSheetId="5">整理番号5!$A$1:$AD$25</definedName>
    <definedName name="_xlnm.Print_Area" localSheetId="6">整理番号6!$A$1:$AD$25</definedName>
    <definedName name="_xlnm.Print_Area" localSheetId="7">整理番号7!$A$1:$AD$25</definedName>
    <definedName name="_xlnm.Print_Area" localSheetId="8">整理番号8!$A$1:$AD$25</definedName>
    <definedName name="_xlnm.Print_Area" localSheetId="9">整理番号9!$A$1:$AD$25</definedName>
  </definedNames>
  <calcPr calcId="162913"/>
</workbook>
</file>

<file path=xl/calcChain.xml><?xml version="1.0" encoding="utf-8"?>
<calcChain xmlns="http://schemas.openxmlformats.org/spreadsheetml/2006/main">
  <c r="M34" i="2" l="1"/>
  <c r="M33" i="2"/>
  <c r="M32" i="2"/>
  <c r="M31" i="2"/>
  <c r="M30" i="2"/>
  <c r="M29" i="2"/>
  <c r="M28" i="2"/>
  <c r="M27" i="2"/>
  <c r="M26" i="2"/>
  <c r="M25" i="2"/>
  <c r="M24" i="2"/>
  <c r="M23" i="2"/>
  <c r="M22" i="2"/>
  <c r="M21" i="2"/>
  <c r="M20" i="2"/>
  <c r="M19" i="2"/>
  <c r="M18" i="2"/>
  <c r="M17" i="2"/>
  <c r="M16" i="2"/>
  <c r="M14" i="2"/>
  <c r="M13" i="2"/>
  <c r="M12" i="2"/>
  <c r="M15" i="2"/>
  <c r="M11" i="2"/>
  <c r="M10" i="2"/>
  <c r="E10" i="35" l="1"/>
  <c r="V9" i="35"/>
  <c r="L9" i="35"/>
  <c r="E9" i="35"/>
  <c r="E10" i="34"/>
  <c r="V9" i="34"/>
  <c r="L9" i="34"/>
  <c r="E9" i="34"/>
  <c r="E10" i="33"/>
  <c r="V9" i="33"/>
  <c r="L9" i="33"/>
  <c r="E9" i="33"/>
  <c r="E10" i="32"/>
  <c r="V9" i="32"/>
  <c r="L9" i="32"/>
  <c r="E9" i="32"/>
  <c r="E10" i="31"/>
  <c r="V9" i="31"/>
  <c r="L9" i="31"/>
  <c r="E9" i="31"/>
  <c r="E10" i="30"/>
  <c r="V9" i="30"/>
  <c r="L9" i="30"/>
  <c r="E9" i="30"/>
  <c r="E10" i="29"/>
  <c r="V9" i="29"/>
  <c r="L9" i="29"/>
  <c r="E9" i="29"/>
  <c r="E10" i="28"/>
  <c r="V9" i="28"/>
  <c r="L9" i="28"/>
  <c r="E9" i="28"/>
  <c r="E10" i="27"/>
  <c r="V9" i="27"/>
  <c r="L9" i="27"/>
  <c r="E9" i="27"/>
  <c r="E10" i="26"/>
  <c r="V9" i="26"/>
  <c r="L9" i="26"/>
  <c r="E9" i="26"/>
  <c r="E10" i="25"/>
  <c r="V9" i="25"/>
  <c r="L9" i="25"/>
  <c r="E9" i="25"/>
  <c r="E10" i="24"/>
  <c r="V9" i="24"/>
  <c r="L9" i="24"/>
  <c r="E9" i="24"/>
  <c r="E10" i="23"/>
  <c r="V9" i="23"/>
  <c r="L9" i="23"/>
  <c r="E9" i="23"/>
  <c r="E10" i="22"/>
  <c r="V9" i="22"/>
  <c r="L9" i="22"/>
  <c r="E9" i="22"/>
  <c r="E10" i="21"/>
  <c r="V9" i="21"/>
  <c r="L9" i="21"/>
  <c r="E9" i="21"/>
  <c r="E10" i="20"/>
  <c r="V9" i="20"/>
  <c r="L9" i="20"/>
  <c r="E9" i="20"/>
  <c r="E10" i="19"/>
  <c r="V9" i="19"/>
  <c r="L9" i="19"/>
  <c r="E9" i="19"/>
  <c r="E10" i="18"/>
  <c r="V9" i="18"/>
  <c r="L9" i="18"/>
  <c r="E9" i="18"/>
  <c r="E10" i="17"/>
  <c r="V9" i="17"/>
  <c r="L9" i="17"/>
  <c r="E9" i="17"/>
  <c r="E10" i="16"/>
  <c r="V9" i="16"/>
  <c r="L9" i="16"/>
  <c r="E9" i="16"/>
  <c r="E10" i="15"/>
  <c r="V9" i="15"/>
  <c r="L9" i="15"/>
  <c r="E9" i="15"/>
  <c r="E10" i="14"/>
  <c r="V9" i="14"/>
  <c r="L9" i="14"/>
  <c r="E9" i="14"/>
  <c r="E10" i="13"/>
  <c r="V9" i="13"/>
  <c r="L9" i="13"/>
  <c r="E9" i="13"/>
  <c r="E10" i="12"/>
  <c r="V9" i="12"/>
  <c r="L9" i="12"/>
  <c r="E9" i="12"/>
  <c r="E10" i="1"/>
  <c r="L10" i="1"/>
  <c r="V10" i="1"/>
  <c r="E11" i="1"/>
  <c r="L34" i="2" l="1"/>
  <c r="K34" i="2"/>
  <c r="J34" i="2"/>
  <c r="I34" i="2"/>
  <c r="H34" i="2"/>
  <c r="G34" i="2"/>
  <c r="F34" i="2"/>
  <c r="D34" i="2"/>
  <c r="C34" i="2"/>
  <c r="B34" i="2"/>
  <c r="L33" i="2"/>
  <c r="K33" i="2"/>
  <c r="J33" i="2"/>
  <c r="I33" i="2"/>
  <c r="H33" i="2"/>
  <c r="G33" i="2"/>
  <c r="F33" i="2"/>
  <c r="D33" i="2"/>
  <c r="C33" i="2"/>
  <c r="B33" i="2"/>
  <c r="L32" i="2"/>
  <c r="K32" i="2"/>
  <c r="J32" i="2"/>
  <c r="I32" i="2"/>
  <c r="H32" i="2"/>
  <c r="G32" i="2"/>
  <c r="F32" i="2"/>
  <c r="D32" i="2"/>
  <c r="C32" i="2"/>
  <c r="B32" i="2"/>
  <c r="L31" i="2" l="1"/>
  <c r="K31" i="2"/>
  <c r="J31" i="2"/>
  <c r="I31" i="2"/>
  <c r="H31" i="2"/>
  <c r="G31" i="2"/>
  <c r="F31" i="2"/>
  <c r="D31" i="2"/>
  <c r="C31" i="2"/>
  <c r="B31" i="2"/>
  <c r="L30" i="2"/>
  <c r="K30" i="2"/>
  <c r="J30" i="2"/>
  <c r="I30" i="2"/>
  <c r="H30" i="2"/>
  <c r="G30" i="2"/>
  <c r="F30" i="2"/>
  <c r="D30" i="2"/>
  <c r="C30" i="2"/>
  <c r="B30" i="2"/>
  <c r="L29" i="2"/>
  <c r="K29" i="2"/>
  <c r="J29" i="2"/>
  <c r="I29" i="2"/>
  <c r="H29" i="2"/>
  <c r="G29" i="2"/>
  <c r="F29" i="2"/>
  <c r="D29" i="2"/>
  <c r="C29" i="2"/>
  <c r="B29" i="2"/>
  <c r="L28" i="2"/>
  <c r="K28" i="2"/>
  <c r="J28" i="2"/>
  <c r="I28" i="2"/>
  <c r="H28" i="2"/>
  <c r="G28" i="2"/>
  <c r="F28" i="2"/>
  <c r="D28" i="2"/>
  <c r="C28" i="2"/>
  <c r="B28" i="2"/>
  <c r="L27" i="2"/>
  <c r="K27" i="2"/>
  <c r="J27" i="2"/>
  <c r="I27" i="2"/>
  <c r="H27" i="2"/>
  <c r="G27" i="2"/>
  <c r="F27" i="2"/>
  <c r="D27" i="2"/>
  <c r="C27" i="2"/>
  <c r="B27" i="2"/>
  <c r="L26" i="2"/>
  <c r="K26" i="2"/>
  <c r="J26" i="2"/>
  <c r="I26" i="2"/>
  <c r="H26" i="2"/>
  <c r="G26" i="2"/>
  <c r="F26" i="2"/>
  <c r="D26" i="2"/>
  <c r="C26" i="2"/>
  <c r="B26" i="2"/>
  <c r="L25" i="2"/>
  <c r="K25" i="2"/>
  <c r="J25" i="2"/>
  <c r="I25" i="2"/>
  <c r="H25" i="2"/>
  <c r="G25" i="2"/>
  <c r="F25" i="2"/>
  <c r="D25" i="2"/>
  <c r="C25" i="2"/>
  <c r="B25" i="2"/>
  <c r="L24" i="2"/>
  <c r="K24" i="2"/>
  <c r="J24" i="2"/>
  <c r="I24" i="2"/>
  <c r="H24" i="2"/>
  <c r="G24" i="2"/>
  <c r="F24" i="2"/>
  <c r="D24" i="2"/>
  <c r="C24" i="2"/>
  <c r="B24" i="2"/>
  <c r="L23" i="2"/>
  <c r="K23" i="2"/>
  <c r="J23" i="2"/>
  <c r="I23" i="2"/>
  <c r="H23" i="2"/>
  <c r="G23" i="2"/>
  <c r="F23" i="2"/>
  <c r="D23" i="2"/>
  <c r="C23" i="2"/>
  <c r="B23" i="2"/>
  <c r="L22" i="2"/>
  <c r="K22" i="2"/>
  <c r="J22" i="2"/>
  <c r="I22" i="2"/>
  <c r="H22" i="2"/>
  <c r="G22" i="2"/>
  <c r="F22" i="2"/>
  <c r="D22" i="2"/>
  <c r="C22" i="2"/>
  <c r="B22" i="2"/>
  <c r="L21" i="2"/>
  <c r="K21" i="2"/>
  <c r="J21" i="2"/>
  <c r="I21" i="2"/>
  <c r="H21" i="2"/>
  <c r="G21" i="2"/>
  <c r="F21" i="2"/>
  <c r="D21" i="2"/>
  <c r="C21" i="2"/>
  <c r="B21" i="2"/>
  <c r="L20" i="2"/>
  <c r="K20" i="2"/>
  <c r="J20" i="2"/>
  <c r="I20" i="2"/>
  <c r="H20" i="2"/>
  <c r="G20" i="2"/>
  <c r="F20" i="2"/>
  <c r="D20" i="2"/>
  <c r="C20" i="2"/>
  <c r="B20" i="2"/>
  <c r="L19" i="2"/>
  <c r="K19" i="2"/>
  <c r="J19" i="2"/>
  <c r="I19" i="2"/>
  <c r="H19" i="2"/>
  <c r="G19" i="2"/>
  <c r="F19" i="2"/>
  <c r="D19" i="2"/>
  <c r="C19" i="2"/>
  <c r="B19" i="2"/>
  <c r="L18" i="2"/>
  <c r="K18" i="2"/>
  <c r="J18" i="2"/>
  <c r="I18" i="2"/>
  <c r="H18" i="2"/>
  <c r="G18" i="2"/>
  <c r="F18" i="2"/>
  <c r="D18" i="2"/>
  <c r="C18" i="2"/>
  <c r="B18" i="2"/>
  <c r="L17" i="2"/>
  <c r="K17" i="2"/>
  <c r="J17" i="2"/>
  <c r="I17" i="2"/>
  <c r="H17" i="2"/>
  <c r="G17" i="2"/>
  <c r="F17" i="2"/>
  <c r="D17" i="2"/>
  <c r="C17" i="2"/>
  <c r="B17" i="2"/>
  <c r="L16" i="2"/>
  <c r="K16" i="2"/>
  <c r="J16" i="2"/>
  <c r="I16" i="2"/>
  <c r="H16" i="2"/>
  <c r="G16" i="2"/>
  <c r="F16" i="2"/>
  <c r="D16" i="2"/>
  <c r="C16" i="2"/>
  <c r="B16" i="2"/>
  <c r="L15" i="2"/>
  <c r="K15" i="2"/>
  <c r="J15" i="2"/>
  <c r="I15" i="2"/>
  <c r="H15" i="2"/>
  <c r="G15" i="2"/>
  <c r="F15" i="2"/>
  <c r="D15" i="2"/>
  <c r="C15" i="2"/>
  <c r="B15" i="2"/>
  <c r="L14" i="2"/>
  <c r="K14" i="2"/>
  <c r="J14" i="2"/>
  <c r="I14" i="2"/>
  <c r="H14" i="2"/>
  <c r="G14" i="2"/>
  <c r="F14" i="2"/>
  <c r="D14" i="2"/>
  <c r="C14" i="2"/>
  <c r="B14" i="2"/>
  <c r="J24" i="13"/>
  <c r="J24" i="14"/>
  <c r="J24" i="15"/>
  <c r="J24" i="16"/>
  <c r="J24" i="17"/>
  <c r="J24" i="18"/>
  <c r="J24" i="19"/>
  <c r="J24" i="20"/>
  <c r="J24" i="21"/>
  <c r="J24" i="22"/>
  <c r="J24" i="23"/>
  <c r="J24" i="24"/>
  <c r="J24" i="25"/>
  <c r="J24" i="26"/>
  <c r="J24" i="27"/>
  <c r="J24" i="28"/>
  <c r="J24" i="29"/>
  <c r="J24" i="30"/>
  <c r="J24" i="31"/>
  <c r="J24" i="32"/>
  <c r="J24" i="33"/>
  <c r="J24" i="34"/>
  <c r="J24" i="35"/>
  <c r="J24" i="12"/>
  <c r="J20" i="13"/>
  <c r="J20" i="14"/>
  <c r="J20" i="15"/>
  <c r="J20" i="16"/>
  <c r="J20" i="17"/>
  <c r="J20" i="18"/>
  <c r="J20" i="19"/>
  <c r="J20" i="20"/>
  <c r="J20" i="21"/>
  <c r="J20" i="22"/>
  <c r="J20" i="23"/>
  <c r="J20" i="24"/>
  <c r="J20" i="25"/>
  <c r="J20" i="26"/>
  <c r="J20" i="27"/>
  <c r="J20" i="28"/>
  <c r="J20" i="29"/>
  <c r="J20" i="30"/>
  <c r="J20" i="31"/>
  <c r="J20" i="32"/>
  <c r="J20" i="33"/>
  <c r="J20" i="34"/>
  <c r="J20" i="35"/>
  <c r="J20" i="12"/>
  <c r="L13" i="2" l="1"/>
  <c r="K13" i="2"/>
  <c r="J13" i="2"/>
  <c r="I13" i="2"/>
  <c r="H13" i="2"/>
  <c r="G13" i="2"/>
  <c r="F13" i="2"/>
  <c r="D13" i="2"/>
  <c r="C13" i="2"/>
  <c r="B13" i="2"/>
  <c r="L12" i="2"/>
  <c r="K12" i="2"/>
  <c r="J12" i="2"/>
  <c r="I12" i="2"/>
  <c r="H12" i="2"/>
  <c r="G12" i="2"/>
  <c r="F12" i="2"/>
  <c r="D12" i="2"/>
  <c r="C12" i="2"/>
  <c r="B12" i="2"/>
  <c r="L11" i="2"/>
  <c r="K11" i="2"/>
  <c r="J11" i="2"/>
  <c r="I11" i="2"/>
  <c r="H11" i="2"/>
  <c r="G11" i="2"/>
  <c r="F11" i="2"/>
  <c r="D11" i="2"/>
  <c r="C11" i="2"/>
  <c r="B11" i="2"/>
  <c r="L10" i="2"/>
  <c r="K10" i="2"/>
  <c r="J10" i="2"/>
  <c r="I10" i="2"/>
  <c r="H10" i="2"/>
  <c r="G10" i="2"/>
  <c r="F10" i="2"/>
  <c r="D10" i="2"/>
  <c r="C10" i="2"/>
  <c r="B10" i="2"/>
</calcChain>
</file>

<file path=xl/comments1.xml><?xml version="1.0" encoding="utf-8"?>
<comments xmlns="http://schemas.openxmlformats.org/spreadsheetml/2006/main">
  <authors>
    <author>localadmin</author>
  </authors>
  <commentList>
    <comment ref="D6" authorId="0" shapeId="0">
      <text>
        <r>
          <rPr>
            <b/>
            <sz val="9"/>
            <color indexed="81"/>
            <rFont val="MS P ゴシック"/>
            <family val="3"/>
            <charset val="128"/>
          </rPr>
          <t>工期の始期を日付入力してください。
例）2019/4/1</t>
        </r>
      </text>
    </comment>
    <comment ref="J6" authorId="0" shapeId="0">
      <text>
        <r>
          <rPr>
            <b/>
            <sz val="9"/>
            <color indexed="81"/>
            <rFont val="MS P ゴシック"/>
            <family val="3"/>
            <charset val="128"/>
          </rPr>
          <t>工期の終期を日付入力してください。
例）2019/4/1</t>
        </r>
      </text>
    </comment>
    <comment ref="V10" authorId="0" shapeId="0">
      <text>
        <r>
          <rPr>
            <b/>
            <sz val="9"/>
            <color indexed="81"/>
            <rFont val="MS P ゴシック"/>
            <family val="3"/>
            <charset val="128"/>
          </rPr>
          <t>記入例）2019/4/1</t>
        </r>
      </text>
    </comment>
    <comment ref="V11" authorId="0" shapeId="0">
      <text>
        <r>
          <rPr>
            <b/>
            <sz val="9"/>
            <color indexed="81"/>
            <rFont val="MS P ゴシック"/>
            <family val="3"/>
            <charset val="128"/>
          </rPr>
          <t>記入例）2019/4/1</t>
        </r>
      </text>
    </comment>
    <comment ref="V12" authorId="0" shapeId="0">
      <text>
        <r>
          <rPr>
            <b/>
            <sz val="9"/>
            <color indexed="81"/>
            <rFont val="MS P ゴシック"/>
            <family val="3"/>
            <charset val="128"/>
          </rPr>
          <t>記入例）2019/4/1</t>
        </r>
      </text>
    </comment>
    <comment ref="V13" authorId="0" shapeId="0">
      <text>
        <r>
          <rPr>
            <b/>
            <sz val="9"/>
            <color indexed="81"/>
            <rFont val="MS P ゴシック"/>
            <family val="3"/>
            <charset val="128"/>
          </rPr>
          <t>記入例）2019/4/1</t>
        </r>
      </text>
    </comment>
    <comment ref="V14" authorId="0" shapeId="0">
      <text>
        <r>
          <rPr>
            <b/>
            <sz val="9"/>
            <color indexed="81"/>
            <rFont val="MS P ゴシック"/>
            <family val="3"/>
            <charset val="128"/>
          </rPr>
          <t>記入例）2019/4/1</t>
        </r>
      </text>
    </comment>
    <comment ref="V15" authorId="0" shapeId="0">
      <text>
        <r>
          <rPr>
            <b/>
            <sz val="9"/>
            <color indexed="81"/>
            <rFont val="MS P ゴシック"/>
            <family val="3"/>
            <charset val="128"/>
          </rPr>
          <t>記入例）2019/4/1</t>
        </r>
      </text>
    </comment>
    <comment ref="V16" authorId="0" shapeId="0">
      <text>
        <r>
          <rPr>
            <b/>
            <sz val="9"/>
            <color indexed="81"/>
            <rFont val="MS P ゴシック"/>
            <family val="3"/>
            <charset val="128"/>
          </rPr>
          <t>記入例）2019/4/1</t>
        </r>
      </text>
    </comment>
    <comment ref="V17" authorId="0" shapeId="0">
      <text>
        <r>
          <rPr>
            <b/>
            <sz val="9"/>
            <color indexed="81"/>
            <rFont val="MS P ゴシック"/>
            <family val="3"/>
            <charset val="128"/>
          </rPr>
          <t>記入例）2019/4/1</t>
        </r>
      </text>
    </comment>
    <comment ref="V18" authorId="0" shapeId="0">
      <text>
        <r>
          <rPr>
            <b/>
            <sz val="9"/>
            <color indexed="81"/>
            <rFont val="MS P ゴシック"/>
            <family val="3"/>
            <charset val="128"/>
          </rPr>
          <t>記入例）2019/4/1</t>
        </r>
      </text>
    </comment>
    <comment ref="V19" authorId="0" shapeId="0">
      <text>
        <r>
          <rPr>
            <b/>
            <sz val="9"/>
            <color indexed="81"/>
            <rFont val="MS P ゴシック"/>
            <family val="3"/>
            <charset val="128"/>
          </rPr>
          <t>記入例）2019/4/1</t>
        </r>
      </text>
    </comment>
    <comment ref="V20" authorId="0" shapeId="0">
      <text>
        <r>
          <rPr>
            <b/>
            <sz val="9"/>
            <color indexed="81"/>
            <rFont val="MS P ゴシック"/>
            <family val="3"/>
            <charset val="128"/>
          </rPr>
          <t>記入例）2019/4/1</t>
        </r>
      </text>
    </comment>
    <comment ref="V21" authorId="0" shapeId="0">
      <text>
        <r>
          <rPr>
            <b/>
            <sz val="9"/>
            <color indexed="81"/>
            <rFont val="MS P ゴシック"/>
            <family val="3"/>
            <charset val="128"/>
          </rPr>
          <t>記入例）2019/4/1</t>
        </r>
      </text>
    </comment>
    <comment ref="V22" authorId="0" shapeId="0">
      <text>
        <r>
          <rPr>
            <b/>
            <sz val="9"/>
            <color indexed="81"/>
            <rFont val="MS P ゴシック"/>
            <family val="3"/>
            <charset val="128"/>
          </rPr>
          <t>記入例）2019/4/1</t>
        </r>
      </text>
    </comment>
    <comment ref="V23" authorId="0" shapeId="0">
      <text>
        <r>
          <rPr>
            <b/>
            <sz val="9"/>
            <color indexed="81"/>
            <rFont val="MS P ゴシック"/>
            <family val="3"/>
            <charset val="128"/>
          </rPr>
          <t>記入例）2019/4/1</t>
        </r>
      </text>
    </comment>
    <comment ref="V24" authorId="0" shapeId="0">
      <text>
        <r>
          <rPr>
            <b/>
            <sz val="9"/>
            <color indexed="81"/>
            <rFont val="MS P ゴシック"/>
            <family val="3"/>
            <charset val="128"/>
          </rPr>
          <t>記入例）2019/4/1</t>
        </r>
      </text>
    </comment>
    <comment ref="V25" authorId="0" shapeId="0">
      <text>
        <r>
          <rPr>
            <b/>
            <sz val="9"/>
            <color indexed="81"/>
            <rFont val="MS P ゴシック"/>
            <family val="3"/>
            <charset val="128"/>
          </rPr>
          <t>記入例）2019/4/1</t>
        </r>
      </text>
    </comment>
    <comment ref="V26" authorId="0" shapeId="0">
      <text>
        <r>
          <rPr>
            <b/>
            <sz val="9"/>
            <color indexed="81"/>
            <rFont val="MS P ゴシック"/>
            <family val="3"/>
            <charset val="128"/>
          </rPr>
          <t>記入例）2019/4/1</t>
        </r>
      </text>
    </comment>
    <comment ref="V27" authorId="0" shapeId="0">
      <text>
        <r>
          <rPr>
            <b/>
            <sz val="9"/>
            <color indexed="81"/>
            <rFont val="MS P ゴシック"/>
            <family val="3"/>
            <charset val="128"/>
          </rPr>
          <t>記入例）2019/4/1</t>
        </r>
      </text>
    </comment>
    <comment ref="V28" authorId="0" shapeId="0">
      <text>
        <r>
          <rPr>
            <b/>
            <sz val="9"/>
            <color indexed="81"/>
            <rFont val="MS P ゴシック"/>
            <family val="3"/>
            <charset val="128"/>
          </rPr>
          <t>記入例）2019/4/1</t>
        </r>
      </text>
    </comment>
    <comment ref="V29" authorId="0" shapeId="0">
      <text>
        <r>
          <rPr>
            <b/>
            <sz val="9"/>
            <color indexed="81"/>
            <rFont val="MS P ゴシック"/>
            <family val="3"/>
            <charset val="128"/>
          </rPr>
          <t>記入例）2019/4/1</t>
        </r>
      </text>
    </comment>
    <comment ref="V30" authorId="0" shapeId="0">
      <text>
        <r>
          <rPr>
            <b/>
            <sz val="9"/>
            <color indexed="81"/>
            <rFont val="MS P ゴシック"/>
            <family val="3"/>
            <charset val="128"/>
          </rPr>
          <t>記入例）2019/4/1</t>
        </r>
      </text>
    </comment>
    <comment ref="V31" authorId="0" shapeId="0">
      <text>
        <r>
          <rPr>
            <b/>
            <sz val="9"/>
            <color indexed="81"/>
            <rFont val="MS P ゴシック"/>
            <family val="3"/>
            <charset val="128"/>
          </rPr>
          <t>記入例）2019/4/1</t>
        </r>
      </text>
    </comment>
    <comment ref="V32" authorId="0" shapeId="0">
      <text>
        <r>
          <rPr>
            <b/>
            <sz val="9"/>
            <color indexed="81"/>
            <rFont val="MS P ゴシック"/>
            <family val="3"/>
            <charset val="128"/>
          </rPr>
          <t>記入例）2019/4/1</t>
        </r>
      </text>
    </comment>
    <comment ref="V33" authorId="0" shapeId="0">
      <text>
        <r>
          <rPr>
            <b/>
            <sz val="9"/>
            <color indexed="81"/>
            <rFont val="MS P ゴシック"/>
            <family val="3"/>
            <charset val="128"/>
          </rPr>
          <t>記入例）2019/4/1</t>
        </r>
      </text>
    </comment>
    <comment ref="V34" authorId="0" shapeId="0">
      <text>
        <r>
          <rPr>
            <b/>
            <sz val="9"/>
            <color indexed="81"/>
            <rFont val="MS P ゴシック"/>
            <family val="3"/>
            <charset val="128"/>
          </rPr>
          <t>記入例）2019/4/1</t>
        </r>
      </text>
    </comment>
  </commentList>
</comments>
</file>

<file path=xl/comments10.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1.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2.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3.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4.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5.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6.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7.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8.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19.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xml><?xml version="1.0" encoding="utf-8"?>
<comments xmlns="http://schemas.openxmlformats.org/spreadsheetml/2006/main">
  <authors>
    <author>localadmin</author>
  </authors>
  <commentList>
    <comment ref="W8" authorId="0" shapeId="0">
      <text>
        <r>
          <rPr>
            <b/>
            <sz val="9"/>
            <color indexed="81"/>
            <rFont val="MS P ゴシック"/>
            <family val="3"/>
            <charset val="128"/>
          </rPr>
          <t>記入例）2019/4/1</t>
        </r>
      </text>
    </comment>
    <comment ref="E10" authorId="0" shapeId="0">
      <text>
        <r>
          <rPr>
            <b/>
            <sz val="9"/>
            <color indexed="81"/>
            <rFont val="MS P ゴシック"/>
            <family val="3"/>
            <charset val="128"/>
          </rPr>
          <t>工期の始期を日付入力してください。
例）2019/4/1</t>
        </r>
      </text>
    </comment>
    <comment ref="L10" authorId="0" shapeId="0">
      <text>
        <r>
          <rPr>
            <b/>
            <sz val="9"/>
            <color indexed="81"/>
            <rFont val="MS P ゴシック"/>
            <family val="3"/>
            <charset val="128"/>
          </rPr>
          <t>工期の始期を日付入力してください。
例）2019/4/1</t>
        </r>
      </text>
    </comment>
    <comment ref="Y21" authorId="0" shapeId="0">
      <text>
        <r>
          <rPr>
            <b/>
            <sz val="9"/>
            <color indexed="81"/>
            <rFont val="MS P ゴシック"/>
            <family val="3"/>
            <charset val="128"/>
          </rPr>
          <t>記入例）2019/4/1</t>
        </r>
      </text>
    </comment>
    <comment ref="Y25" authorId="0" shapeId="0">
      <text>
        <r>
          <rPr>
            <b/>
            <sz val="9"/>
            <color indexed="81"/>
            <rFont val="MS P ゴシック"/>
            <family val="3"/>
            <charset val="128"/>
          </rPr>
          <t>記入例）2019/4/1</t>
        </r>
      </text>
    </comment>
  </commentList>
</comments>
</file>

<file path=xl/comments20.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1.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2.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3.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4.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5.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26.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3.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4.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5.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6.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7.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8.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comments9.xml><?xml version="1.0" encoding="utf-8"?>
<comments xmlns="http://schemas.openxmlformats.org/spreadsheetml/2006/main">
  <authors>
    <author>localadmin</author>
  </authors>
  <commentList>
    <comment ref="W7" authorId="0" shapeId="0">
      <text>
        <r>
          <rPr>
            <b/>
            <sz val="9"/>
            <color indexed="81"/>
            <rFont val="MS P ゴシック"/>
            <family val="3"/>
            <charset val="128"/>
          </rPr>
          <t>記入例）2019/4/1</t>
        </r>
      </text>
    </comment>
    <comment ref="E9" authorId="0" shapeId="0">
      <text>
        <r>
          <rPr>
            <b/>
            <sz val="9"/>
            <color indexed="81"/>
            <rFont val="MS P ゴシック"/>
            <family val="3"/>
            <charset val="128"/>
          </rPr>
          <t>工期の始期を日付入力してください。
例）2019/4/1</t>
        </r>
      </text>
    </comment>
    <comment ref="L9" authorId="0" shapeId="0">
      <text>
        <r>
          <rPr>
            <b/>
            <sz val="9"/>
            <color indexed="81"/>
            <rFont val="MS P ゴシック"/>
            <family val="3"/>
            <charset val="128"/>
          </rPr>
          <t>工期の始期を日付入力してください。
例）2019/4/1</t>
        </r>
      </text>
    </comment>
    <comment ref="Y20" authorId="0" shapeId="0">
      <text>
        <r>
          <rPr>
            <b/>
            <sz val="9"/>
            <color indexed="81"/>
            <rFont val="MS P ゴシック"/>
            <family val="3"/>
            <charset val="128"/>
          </rPr>
          <t>記入例）2019/4/1</t>
        </r>
      </text>
    </comment>
    <comment ref="Y24" authorId="0" shapeId="0">
      <text>
        <r>
          <rPr>
            <b/>
            <sz val="9"/>
            <color indexed="81"/>
            <rFont val="MS P ゴシック"/>
            <family val="3"/>
            <charset val="128"/>
          </rPr>
          <t>記入例）2019/4/1</t>
        </r>
      </text>
    </comment>
  </commentList>
</comments>
</file>

<file path=xl/sharedStrings.xml><?xml version="1.0" encoding="utf-8"?>
<sst xmlns="http://schemas.openxmlformats.org/spreadsheetml/2006/main" count="1975" uniqueCount="80">
  <si>
    <t>発 議 者</t>
    <rPh sb="0" eb="5">
      <t>ハツギシャ</t>
    </rPh>
    <phoneticPr fontId="3"/>
  </si>
  <si>
    <t>発　注　者</t>
    <rPh sb="0" eb="3">
      <t>ハッチュウ</t>
    </rPh>
    <rPh sb="4" eb="5">
      <t>シャ</t>
    </rPh>
    <phoneticPr fontId="3"/>
  </si>
  <si>
    <t>発 議 年 月 日</t>
    <rPh sb="0" eb="3">
      <t>ハツギ</t>
    </rPh>
    <rPh sb="4" eb="9">
      <t>ネンガッピ</t>
    </rPh>
    <phoneticPr fontId="3"/>
  </si>
  <si>
    <t>発議事項</t>
    <rPh sb="0" eb="2">
      <t>ハツギ</t>
    </rPh>
    <rPh sb="2" eb="4">
      <t>ジコウ</t>
    </rPh>
    <phoneticPr fontId="3"/>
  </si>
  <si>
    <t>指示</t>
    <rPh sb="0" eb="2">
      <t>シジ</t>
    </rPh>
    <phoneticPr fontId="3"/>
  </si>
  <si>
    <t>協議</t>
    <rPh sb="0" eb="2">
      <t>キョウギ</t>
    </rPh>
    <phoneticPr fontId="3"/>
  </si>
  <si>
    <t>通知</t>
    <rPh sb="0" eb="2">
      <t>ツウチ</t>
    </rPh>
    <phoneticPr fontId="3"/>
  </si>
  <si>
    <t>承諾</t>
    <rPh sb="0" eb="2">
      <t>ショウダク</t>
    </rPh>
    <phoneticPr fontId="3"/>
  </si>
  <si>
    <t>提出</t>
    <rPh sb="0" eb="2">
      <t>テイシュツ</t>
    </rPh>
    <phoneticPr fontId="3"/>
  </si>
  <si>
    <t>報告</t>
    <rPh sb="0" eb="2">
      <t>ホウコク</t>
    </rPh>
    <phoneticPr fontId="3"/>
  </si>
  <si>
    <t>工 事 名</t>
    <rPh sb="0" eb="5">
      <t>コウジメイ</t>
    </rPh>
    <phoneticPr fontId="3"/>
  </si>
  <si>
    <t xml:space="preserve">  （内  容）</t>
    <rPh sb="3" eb="7">
      <t>ナイヨウ</t>
    </rPh>
    <phoneticPr fontId="3"/>
  </si>
  <si>
    <t>添付図：</t>
    <rPh sb="0" eb="2">
      <t>テンプ</t>
    </rPh>
    <rPh sb="2" eb="3">
      <t>ズ</t>
    </rPh>
    <phoneticPr fontId="3"/>
  </si>
  <si>
    <t>処理内容・回答欄</t>
    <rPh sb="0" eb="2">
      <t>ショリ</t>
    </rPh>
    <rPh sb="2" eb="4">
      <t>ナイヨウ</t>
    </rPh>
    <rPh sb="5" eb="7">
      <t>カイトウ</t>
    </rPh>
    <rPh sb="7" eb="8">
      <t>ラン</t>
    </rPh>
    <phoneticPr fontId="3"/>
  </si>
  <si>
    <t>処理 ・ 回答</t>
    <rPh sb="0" eb="2">
      <t>ショリ</t>
    </rPh>
    <rPh sb="5" eb="7">
      <t>カイトウ</t>
    </rPh>
    <phoneticPr fontId="3"/>
  </si>
  <si>
    <t>発注者</t>
    <rPh sb="0" eb="3">
      <t>ハッチュウシャ</t>
    </rPh>
    <phoneticPr fontId="3"/>
  </si>
  <si>
    <t>受理</t>
    <rPh sb="0" eb="2">
      <t>ジュリ</t>
    </rPh>
    <phoneticPr fontId="3"/>
  </si>
  <si>
    <t>了解</t>
    <rPh sb="0" eb="2">
      <t>リョウカイ</t>
    </rPh>
    <phoneticPr fontId="3"/>
  </si>
  <si>
    <t>監督員</t>
    <rPh sb="0" eb="3">
      <t>カントクイン</t>
    </rPh>
    <phoneticPr fontId="3"/>
  </si>
  <si>
    <t>現　場
代理人</t>
    <rPh sb="0" eb="3">
      <t>ゲンバ</t>
    </rPh>
    <rPh sb="4" eb="7">
      <t>ダイリニン</t>
    </rPh>
    <phoneticPr fontId="3"/>
  </si>
  <si>
    <t>工  事  打  合  せ　簿</t>
    <rPh sb="0" eb="4">
      <t>コウジ</t>
    </rPh>
    <rPh sb="6" eb="10">
      <t>ウチア</t>
    </rPh>
    <rPh sb="14" eb="15">
      <t>ボ</t>
    </rPh>
    <phoneticPr fontId="3"/>
  </si>
  <si>
    <t>～</t>
    <phoneticPr fontId="2"/>
  </si>
  <si>
    <t>工 事 打 合 せ 簿 一 覧 表</t>
    <rPh sb="0" eb="1">
      <t>コウ</t>
    </rPh>
    <rPh sb="2" eb="3">
      <t>コト</t>
    </rPh>
    <rPh sb="4" eb="5">
      <t>ダ</t>
    </rPh>
    <rPh sb="6" eb="7">
      <t>ゴウ</t>
    </rPh>
    <rPh sb="10" eb="11">
      <t>ボ</t>
    </rPh>
    <rPh sb="12" eb="13">
      <t>イチ</t>
    </rPh>
    <rPh sb="14" eb="15">
      <t>ラン</t>
    </rPh>
    <rPh sb="16" eb="17">
      <t>ヒョウ</t>
    </rPh>
    <phoneticPr fontId="3"/>
  </si>
  <si>
    <t>発注者</t>
    <rPh sb="0" eb="3">
      <t>ハッチュウシャ</t>
    </rPh>
    <phoneticPr fontId="2"/>
  </si>
  <si>
    <t>整理
番号</t>
    <rPh sb="0" eb="2">
      <t>セイリ</t>
    </rPh>
    <rPh sb="4" eb="6">
      <t>バンゴウ</t>
    </rPh>
    <phoneticPr fontId="2"/>
  </si>
  <si>
    <t>指示</t>
    <rPh sb="0" eb="2">
      <t>シジ</t>
    </rPh>
    <phoneticPr fontId="2"/>
  </si>
  <si>
    <t>協議</t>
    <rPh sb="0" eb="2">
      <t>キョウギ</t>
    </rPh>
    <phoneticPr fontId="2"/>
  </si>
  <si>
    <t>通知</t>
    <rPh sb="0" eb="2">
      <t>ツウチ</t>
    </rPh>
    <phoneticPr fontId="2"/>
  </si>
  <si>
    <t>承諾</t>
    <rPh sb="0" eb="2">
      <t>ショウダク</t>
    </rPh>
    <phoneticPr fontId="2"/>
  </si>
  <si>
    <t>提出</t>
    <rPh sb="0" eb="2">
      <t>テイシュツ</t>
    </rPh>
    <phoneticPr fontId="2"/>
  </si>
  <si>
    <t>その他</t>
    <rPh sb="2" eb="3">
      <t>タ</t>
    </rPh>
    <phoneticPr fontId="2"/>
  </si>
  <si>
    <t>報告</t>
    <rPh sb="0" eb="2">
      <t>ホウコク</t>
    </rPh>
    <phoneticPr fontId="2"/>
  </si>
  <si>
    <t>発　　議　　事　　項</t>
    <rPh sb="0" eb="1">
      <t>ハツ</t>
    </rPh>
    <rPh sb="3" eb="4">
      <t>ギ</t>
    </rPh>
    <rPh sb="6" eb="7">
      <t>コト</t>
    </rPh>
    <rPh sb="9" eb="10">
      <t>コウ</t>
    </rPh>
    <phoneticPr fontId="2"/>
  </si>
  <si>
    <t>発 議 者</t>
    <rPh sb="0" eb="1">
      <t>ハツ</t>
    </rPh>
    <rPh sb="2" eb="3">
      <t>ギ</t>
    </rPh>
    <rPh sb="4" eb="5">
      <t>シャ</t>
    </rPh>
    <phoneticPr fontId="2"/>
  </si>
  <si>
    <t>変更
対象</t>
    <rPh sb="0" eb="2">
      <t>ヘンコウ</t>
    </rPh>
    <rPh sb="3" eb="5">
      <t>タイショウ</t>
    </rPh>
    <phoneticPr fontId="2"/>
  </si>
  <si>
    <t>処理
内容</t>
    <rPh sb="0" eb="2">
      <t>ショリ</t>
    </rPh>
    <rPh sb="3" eb="5">
      <t>ナイヨウ</t>
    </rPh>
    <phoneticPr fontId="2"/>
  </si>
  <si>
    <t>内　　　　　　容</t>
    <rPh sb="0" eb="1">
      <t>ウチ</t>
    </rPh>
    <rPh sb="7" eb="8">
      <t>カタチ</t>
    </rPh>
    <phoneticPr fontId="2"/>
  </si>
  <si>
    <t>（株）○○建設</t>
    <rPh sb="1" eb="2">
      <t>カブ</t>
    </rPh>
    <rPh sb="5" eb="7">
      <t>ケンセツ</t>
    </rPh>
    <phoneticPr fontId="2"/>
  </si>
  <si>
    <t>市道○○線改築工事（１工区）</t>
    <rPh sb="0" eb="2">
      <t>シドウ</t>
    </rPh>
    <rPh sb="4" eb="5">
      <t>セン</t>
    </rPh>
    <rPh sb="5" eb="7">
      <t>カイチク</t>
    </rPh>
    <rPh sb="7" eb="9">
      <t>コウジ</t>
    </rPh>
    <rPh sb="11" eb="13">
      <t>コウク</t>
    </rPh>
    <phoneticPr fontId="2"/>
  </si>
  <si>
    <t>　　　その他添付図書</t>
    <phoneticPr fontId="2"/>
  </si>
  <si>
    <t>　</t>
    <phoneticPr fontId="2"/>
  </si>
  <si>
    <t>葉、</t>
    <rPh sb="0" eb="1">
      <t>ハ</t>
    </rPh>
    <phoneticPr fontId="2"/>
  </si>
  <si>
    <t>：</t>
    <phoneticPr fontId="2"/>
  </si>
  <si>
    <t>現場代理人</t>
    <rPh sb="0" eb="2">
      <t>ゲンバ</t>
    </rPh>
    <rPh sb="2" eb="5">
      <t>ダイリニン</t>
    </rPh>
    <phoneticPr fontId="2"/>
  </si>
  <si>
    <t>監　督　員</t>
    <rPh sb="0" eb="1">
      <t>ラン</t>
    </rPh>
    <rPh sb="2" eb="3">
      <t>ヨシ</t>
    </rPh>
    <rPh sb="4" eb="5">
      <t>イン</t>
    </rPh>
    <phoneticPr fontId="2"/>
  </si>
  <si>
    <t>印</t>
    <rPh sb="0" eb="1">
      <t>イン</t>
    </rPh>
    <phoneticPr fontId="2"/>
  </si>
  <si>
    <t>処　理
年月日</t>
    <rPh sb="0" eb="1">
      <t>トコロ</t>
    </rPh>
    <rPh sb="2" eb="3">
      <t>リ</t>
    </rPh>
    <rPh sb="5" eb="8">
      <t>ネンガッピ</t>
    </rPh>
    <phoneticPr fontId="2"/>
  </si>
  <si>
    <t>整理番号</t>
    <phoneticPr fontId="3"/>
  </si>
  <si>
    <t>別添様式２号</t>
    <rPh sb="0" eb="2">
      <t>ベッテン</t>
    </rPh>
    <rPh sb="2" eb="4">
      <t>ヨウシキ</t>
    </rPh>
    <rPh sb="5" eb="6">
      <t>ゴウ</t>
    </rPh>
    <phoneticPr fontId="3"/>
  </si>
  <si>
    <t>別添様式１号</t>
    <rPh sb="0" eb="2">
      <t>ベッテン</t>
    </rPh>
    <rPh sb="2" eb="4">
      <t>ヨウシキ</t>
    </rPh>
    <rPh sb="5" eb="6">
      <t>ゴウ</t>
    </rPh>
    <phoneticPr fontId="3"/>
  </si>
  <si>
    <t>受　注　者</t>
    <rPh sb="0" eb="1">
      <t>ウケ</t>
    </rPh>
    <rPh sb="2" eb="3">
      <t>チュウ</t>
    </rPh>
    <rPh sb="4" eb="5">
      <t>シャ</t>
    </rPh>
    <phoneticPr fontId="3"/>
  </si>
  <si>
    <t>□</t>
    <phoneticPr fontId="2"/>
  </si>
  <si>
    <t>□</t>
    <phoneticPr fontId="2"/>
  </si>
  <si>
    <t>□</t>
    <phoneticPr fontId="2"/>
  </si>
  <si>
    <t xml:space="preserve"> について</t>
    <phoneticPr fontId="3"/>
  </si>
  <si>
    <t>します。</t>
    <phoneticPr fontId="3"/>
  </si>
  <si>
    <t>□</t>
    <phoneticPr fontId="2"/>
  </si>
  <si>
    <t>処理・回答日：</t>
    <rPh sb="0" eb="2">
      <t>ショリ</t>
    </rPh>
    <rPh sb="3" eb="5">
      <t>カイトウ</t>
    </rPh>
    <rPh sb="5" eb="6">
      <t>ビ</t>
    </rPh>
    <phoneticPr fontId="3"/>
  </si>
  <si>
    <t>□</t>
    <phoneticPr fontId="2"/>
  </si>
  <si>
    <t>します。</t>
    <phoneticPr fontId="3"/>
  </si>
  <si>
    <t>□</t>
  </si>
  <si>
    <t>上 記 に つ い て</t>
    <phoneticPr fontId="2"/>
  </si>
  <si>
    <t>受注者</t>
    <rPh sb="0" eb="2">
      <t>ジュチュウ</t>
    </rPh>
    <rPh sb="2" eb="3">
      <t>シャ</t>
    </rPh>
    <phoneticPr fontId="2"/>
  </si>
  <si>
    <t>受注者</t>
    <rPh sb="0" eb="2">
      <t>ジュチュウ</t>
    </rPh>
    <rPh sb="2" eb="3">
      <t>シャ</t>
    </rPh>
    <phoneticPr fontId="3"/>
  </si>
  <si>
    <t>課長補佐</t>
    <rPh sb="0" eb="2">
      <t>カチョウ</t>
    </rPh>
    <rPh sb="2" eb="4">
      <t>ホサ</t>
    </rPh>
    <phoneticPr fontId="2"/>
  </si>
  <si>
    <t>受注者名</t>
    <rPh sb="0" eb="3">
      <t>ジュチュウシャ</t>
    </rPh>
    <rPh sb="3" eb="4">
      <t>ナ</t>
    </rPh>
    <phoneticPr fontId="3"/>
  </si>
  <si>
    <t>工　　期</t>
    <rPh sb="3" eb="4">
      <t>キ</t>
    </rPh>
    <phoneticPr fontId="3"/>
  </si>
  <si>
    <t>発　議
年月日</t>
    <rPh sb="0" eb="1">
      <t>ハツ</t>
    </rPh>
    <rPh sb="2" eb="3">
      <t>ギ</t>
    </rPh>
    <rPh sb="5" eb="8">
      <t>ネンガッピ</t>
    </rPh>
    <phoneticPr fontId="2"/>
  </si>
  <si>
    <t>受注者名</t>
    <rPh sb="0" eb="2">
      <t>ジュチュウ</t>
    </rPh>
    <rPh sb="2" eb="3">
      <t>シャ</t>
    </rPh>
    <rPh sb="3" eb="4">
      <t>メイ</t>
    </rPh>
    <phoneticPr fontId="3"/>
  </si>
  <si>
    <t>その他（　　　　　　　）</t>
    <rPh sb="0" eb="3">
      <t>ソノタ</t>
    </rPh>
    <phoneticPr fontId="3"/>
  </si>
  <si>
    <t>その他（　　　　　　　　　）</t>
    <rPh sb="0" eb="3">
      <t>ソノタ</t>
    </rPh>
    <phoneticPr fontId="3"/>
  </si>
  <si>
    <t>作成する前に「一覧表」のシートに工事名等を記入してください。</t>
    <rPh sb="0" eb="2">
      <t>サクセイ</t>
    </rPh>
    <rPh sb="4" eb="5">
      <t>マエ</t>
    </rPh>
    <rPh sb="7" eb="10">
      <t>イチランヒョウ</t>
    </rPh>
    <rPh sb="16" eb="18">
      <t>コウジ</t>
    </rPh>
    <rPh sb="18" eb="19">
      <t>ナ</t>
    </rPh>
    <rPh sb="19" eb="20">
      <t>トウ</t>
    </rPh>
    <rPh sb="21" eb="23">
      <t>キニュウ</t>
    </rPh>
    <phoneticPr fontId="2"/>
  </si>
  <si>
    <t>工　　期</t>
    <phoneticPr fontId="3"/>
  </si>
  <si>
    <t>係</t>
    <rPh sb="0" eb="1">
      <t>カカリ</t>
    </rPh>
    <phoneticPr fontId="3"/>
  </si>
  <si>
    <t>課 長</t>
    <rPh sb="0" eb="1">
      <t>カ</t>
    </rPh>
    <rPh sb="2" eb="3">
      <t>チョウ</t>
    </rPh>
    <phoneticPr fontId="3"/>
  </si>
  <si>
    <t>係 長</t>
    <rPh sb="0" eb="1">
      <t>カカリ</t>
    </rPh>
    <rPh sb="2" eb="3">
      <t>チョウ</t>
    </rPh>
    <phoneticPr fontId="3"/>
  </si>
  <si>
    <t>打合せ簿を作成する前に、本シートの工事名、工期、受注者名を記入してください。</t>
    <rPh sb="0" eb="2">
      <t>ウチアワ</t>
    </rPh>
    <rPh sb="3" eb="4">
      <t>ボ</t>
    </rPh>
    <rPh sb="5" eb="7">
      <t>サクセイ</t>
    </rPh>
    <rPh sb="9" eb="10">
      <t>マエ</t>
    </rPh>
    <rPh sb="12" eb="13">
      <t>ホン</t>
    </rPh>
    <rPh sb="17" eb="19">
      <t>コウジ</t>
    </rPh>
    <rPh sb="19" eb="20">
      <t>ナ</t>
    </rPh>
    <rPh sb="21" eb="23">
      <t>コウキ</t>
    </rPh>
    <rPh sb="24" eb="27">
      <t>ジュチュウシャ</t>
    </rPh>
    <rPh sb="27" eb="28">
      <t>ナ</t>
    </rPh>
    <rPh sb="29" eb="31">
      <t>キニュウ</t>
    </rPh>
    <phoneticPr fontId="2"/>
  </si>
  <si>
    <t>令和　　年　　月　　日</t>
    <rPh sb="0" eb="1">
      <t>レイ</t>
    </rPh>
    <rPh sb="1" eb="2">
      <t>ワ</t>
    </rPh>
    <rPh sb="4" eb="5">
      <t>ネン</t>
    </rPh>
    <rPh sb="7" eb="8">
      <t>ツキ</t>
    </rPh>
    <rPh sb="10" eb="11">
      <t>ニチ</t>
    </rPh>
    <phoneticPr fontId="2"/>
  </si>
  <si>
    <t>令和　　年　　月　　日</t>
    <phoneticPr fontId="2"/>
  </si>
  <si>
    <r>
      <t>主任（監理）</t>
    </r>
    <r>
      <rPr>
        <sz val="11"/>
        <rFont val="ＭＳ Ｐ明朝"/>
        <family val="1"/>
        <charset val="128"/>
      </rPr>
      <t xml:space="preserve">
技術者</t>
    </r>
    <rPh sb="0" eb="2">
      <t>シュニン</t>
    </rPh>
    <rPh sb="3" eb="5">
      <t>カンリ</t>
    </rPh>
    <rPh sb="7" eb="10">
      <t>ギジュツシャ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</si>
</sst>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11"/>
      <name val="ＭＳ Ｐゴシック"/>
      <family val="3"/>
      <charset val="128"/>
    </font>
    <font>
      <sz val="20"/>
      <name val="ＭＳ Ｐゴシック"/>
      <family val="3"/>
      <charset val="128"/>
    </font>
    <font>
      <b/>
      <sz val="9"/>
      <color indexed="81"/>
      <name val="MS P ゴシック"/>
      <family val="3"/>
      <charset val="128"/>
    </font>
    <font>
      <b/>
      <sz val="18"/>
      <color rgb="FFFF0000"/>
      <name val="ＭＳ Ｐ明朝"/>
      <family val="1"/>
      <charset val="128"/>
    </font>
    <font>
      <sz val="20"/>
      <color indexed="10"/>
      <name val="ＭＳ Ｐゴシック"/>
      <family val="3"/>
      <charset val="128"/>
    </font>
    <font>
      <sz val="11"/>
      <color indexed="16"/>
      <name val="ＭＳ Ｐ明朝"/>
      <family val="1"/>
      <charset val="128"/>
    </font>
    <font>
      <sz val="20"/>
      <name val="ＭＳ Ｐ明朝"/>
      <family val="1"/>
      <charset val="128"/>
    </font>
  </fonts>
  <fills count="3">
    <fill>
      <patternFill patternType="none"/>
    </fill>
    <fill>
      <patternFill patternType="gray125"/>
    </fill>
    <fill>
      <patternFill patternType="solid">
        <fgColor indexed="9"/>
        <bgColor indexed="64"/>
      </patternFill>
    </fill>
  </fills>
  <borders count="50">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212">
    <xf numFmtId="0" fontId="0" fillId="0" borderId="0" xfId="0">
      <alignment vertical="center"/>
    </xf>
    <xf numFmtId="0" fontId="4" fillId="2" borderId="14" xfId="0" applyFont="1" applyFill="1" applyBorder="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4" fillId="0" borderId="0" xfId="0" applyFont="1" applyAlignment="1">
      <alignment vertical="center"/>
    </xf>
    <xf numFmtId="0" fontId="4" fillId="2" borderId="5" xfId="0" applyFont="1" applyFill="1" applyBorder="1" applyAlignment="1">
      <alignment vertical="center"/>
    </xf>
    <xf numFmtId="0" fontId="4" fillId="2" borderId="10" xfId="0" applyFont="1" applyFill="1" applyBorder="1" applyAlignment="1">
      <alignment vertical="center"/>
    </xf>
    <xf numFmtId="0" fontId="4" fillId="2" borderId="0" xfId="0" applyFont="1" applyFill="1" applyBorder="1" applyAlignment="1" applyProtection="1">
      <alignment vertical="center"/>
      <protection locked="0"/>
    </xf>
    <xf numFmtId="0" fontId="4" fillId="2" borderId="3" xfId="0" applyFont="1" applyFill="1" applyBorder="1" applyAlignment="1" applyProtection="1">
      <alignment vertical="center"/>
    </xf>
    <xf numFmtId="0" fontId="4" fillId="2" borderId="12" xfId="0" applyFont="1" applyFill="1" applyBorder="1" applyAlignment="1">
      <alignment vertical="center"/>
    </xf>
    <xf numFmtId="0" fontId="4" fillId="2" borderId="0" xfId="0" applyFont="1" applyFill="1" applyBorder="1" applyAlignment="1" applyProtection="1">
      <alignment vertical="center"/>
    </xf>
    <xf numFmtId="0" fontId="4" fillId="2" borderId="9" xfId="0" applyFont="1" applyFill="1" applyBorder="1" applyAlignment="1">
      <alignment vertical="center"/>
    </xf>
    <xf numFmtId="0" fontId="4" fillId="0" borderId="13" xfId="0" applyFont="1" applyBorder="1" applyAlignment="1">
      <alignment vertical="center"/>
    </xf>
    <xf numFmtId="0" fontId="4" fillId="0" borderId="0" xfId="0" applyFont="1" applyBorder="1" applyAlignment="1">
      <alignment vertical="center"/>
    </xf>
    <xf numFmtId="0" fontId="4" fillId="0" borderId="0" xfId="0" applyFont="1" applyAlignment="1">
      <alignment horizontal="center" vertical="center"/>
    </xf>
    <xf numFmtId="0" fontId="5" fillId="0" borderId="16" xfId="0" applyFont="1" applyBorder="1" applyAlignment="1">
      <alignment horizontal="center" vertical="center"/>
    </xf>
    <xf numFmtId="0" fontId="4" fillId="2" borderId="15" xfId="0" applyFont="1" applyFill="1" applyBorder="1" applyAlignment="1">
      <alignment vertical="center"/>
    </xf>
    <xf numFmtId="0" fontId="4" fillId="2" borderId="17" xfId="0" applyFont="1" applyFill="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4" fillId="2" borderId="12" xfId="0" applyFont="1" applyFill="1" applyBorder="1" applyAlignment="1" applyProtection="1">
      <alignment vertical="center"/>
    </xf>
    <xf numFmtId="0" fontId="4" fillId="0" borderId="3" xfId="0" applyFont="1" applyBorder="1" applyAlignment="1">
      <alignment vertical="center"/>
    </xf>
    <xf numFmtId="0" fontId="4" fillId="2" borderId="25" xfId="0" applyFont="1" applyFill="1" applyBorder="1" applyAlignment="1">
      <alignment vertical="center"/>
    </xf>
    <xf numFmtId="0" fontId="7" fillId="2" borderId="8" xfId="0" applyFont="1" applyFill="1" applyBorder="1" applyAlignment="1">
      <alignment vertical="center"/>
    </xf>
    <xf numFmtId="0" fontId="7" fillId="2" borderId="0" xfId="0" applyFont="1" applyFill="1" applyBorder="1" applyAlignment="1">
      <alignment horizontal="center" vertical="center"/>
    </xf>
    <xf numFmtId="0" fontId="7" fillId="2" borderId="10" xfId="0" applyFont="1" applyFill="1" applyBorder="1" applyAlignment="1">
      <alignment horizontal="center" vertical="center"/>
    </xf>
    <xf numFmtId="0" fontId="4" fillId="2" borderId="0" xfId="0" applyFont="1" applyFill="1" applyBorder="1" applyAlignment="1" applyProtection="1">
      <alignment horizontal="left" vertical="center"/>
      <protection locked="0"/>
    </xf>
    <xf numFmtId="58" fontId="4" fillId="2" borderId="15" xfId="0" applyNumberFormat="1" applyFont="1" applyFill="1" applyBorder="1" applyAlignment="1" applyProtection="1">
      <alignment vertical="center"/>
      <protection locked="0"/>
    </xf>
    <xf numFmtId="0" fontId="5" fillId="0" borderId="16"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4" fillId="0" borderId="5" xfId="0" applyFont="1" applyBorder="1" applyAlignment="1">
      <alignment vertical="center"/>
    </xf>
    <xf numFmtId="0" fontId="4" fillId="2" borderId="8" xfId="0" applyFont="1" applyFill="1" applyBorder="1" applyAlignment="1">
      <alignment horizontal="left" vertical="center" indent="1"/>
    </xf>
    <xf numFmtId="0" fontId="4" fillId="2" borderId="0" xfId="0" applyFont="1" applyFill="1" applyBorder="1" applyAlignment="1">
      <alignment horizontal="center" vertical="center"/>
    </xf>
    <xf numFmtId="0" fontId="4" fillId="2" borderId="3" xfId="0" applyFont="1" applyFill="1" applyBorder="1" applyAlignment="1">
      <alignment vertical="center"/>
    </xf>
    <xf numFmtId="0" fontId="4" fillId="2" borderId="0" xfId="0" applyFont="1" applyFill="1" applyBorder="1" applyAlignment="1">
      <alignment vertical="center"/>
    </xf>
    <xf numFmtId="0" fontId="7" fillId="2" borderId="8" xfId="0" applyFont="1" applyFill="1" applyBorder="1" applyAlignment="1" applyProtection="1">
      <alignment horizontal="left" vertical="center"/>
      <protection locked="0"/>
    </xf>
    <xf numFmtId="0" fontId="5" fillId="2" borderId="3" xfId="0" applyFont="1" applyFill="1" applyBorder="1" applyAlignment="1">
      <alignment vertical="center"/>
    </xf>
    <xf numFmtId="0" fontId="4" fillId="2" borderId="30" xfId="0" applyFont="1" applyFill="1" applyBorder="1" applyAlignment="1">
      <alignment horizontal="center" vertical="center" shrinkToFit="1"/>
    </xf>
    <xf numFmtId="58" fontId="12" fillId="2" borderId="3" xfId="0" applyNumberFormat="1" applyFont="1" applyFill="1" applyBorder="1" applyAlignment="1" applyProtection="1">
      <alignment vertical="center"/>
      <protection locked="0"/>
    </xf>
    <xf numFmtId="0" fontId="4" fillId="2" borderId="14" xfId="0" applyFont="1" applyFill="1" applyBorder="1" applyAlignment="1" applyProtection="1">
      <alignment horizontal="left" vertical="center"/>
      <protection locked="0"/>
    </xf>
    <xf numFmtId="0" fontId="4" fillId="2" borderId="8" xfId="0" applyFont="1" applyFill="1" applyBorder="1" applyAlignment="1">
      <alignment vertical="center"/>
    </xf>
    <xf numFmtId="0" fontId="4" fillId="2" borderId="8" xfId="0" applyFont="1" applyFill="1" applyBorder="1" applyAlignment="1">
      <alignment horizontal="left" vertical="center"/>
    </xf>
    <xf numFmtId="0" fontId="4"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0" xfId="0" applyFont="1" applyFill="1" applyBorder="1" applyAlignment="1">
      <alignment horizontal="left" vertical="center"/>
    </xf>
    <xf numFmtId="0" fontId="4" fillId="2" borderId="5" xfId="0" applyFont="1" applyFill="1" applyBorder="1" applyAlignment="1">
      <alignment horizontal="left" vertical="center"/>
    </xf>
    <xf numFmtId="0" fontId="10" fillId="0" borderId="0" xfId="0" applyFont="1" applyAlignment="1">
      <alignment horizontal="center" vertical="center"/>
    </xf>
    <xf numFmtId="0" fontId="13" fillId="2" borderId="13" xfId="0" applyFont="1" applyFill="1" applyBorder="1" applyAlignment="1">
      <alignment horizontal="center" vertical="center"/>
    </xf>
    <xf numFmtId="0" fontId="13" fillId="2" borderId="1" xfId="0" applyFont="1" applyFill="1" applyBorder="1" applyAlignment="1">
      <alignment horizontal="center" vertical="center"/>
    </xf>
    <xf numFmtId="0" fontId="4" fillId="0" borderId="46" xfId="0" applyFont="1" applyBorder="1" applyAlignment="1">
      <alignment vertical="center"/>
    </xf>
    <xf numFmtId="0" fontId="4" fillId="2" borderId="18" xfId="0" applyFont="1" applyFill="1" applyBorder="1" applyAlignment="1">
      <alignment horizontal="center" vertical="center"/>
    </xf>
    <xf numFmtId="0" fontId="4" fillId="2" borderId="8" xfId="0" applyFont="1" applyFill="1" applyBorder="1" applyAlignment="1" applyProtection="1">
      <alignment horizontal="left" vertical="center"/>
      <protection locked="0"/>
    </xf>
    <xf numFmtId="0" fontId="4" fillId="2" borderId="9" xfId="0" applyFont="1" applyFill="1" applyBorder="1" applyAlignment="1">
      <alignment horizontal="left" vertical="center"/>
    </xf>
    <xf numFmtId="0" fontId="5" fillId="2" borderId="0" xfId="0" applyFont="1" applyFill="1" applyBorder="1" applyAlignment="1">
      <alignment horizontal="left" vertical="center"/>
    </xf>
    <xf numFmtId="0" fontId="5" fillId="2" borderId="8" xfId="0" applyFont="1" applyFill="1" applyBorder="1" applyAlignment="1">
      <alignment horizontal="left" vertical="center"/>
    </xf>
    <xf numFmtId="0" fontId="13" fillId="2" borderId="0" xfId="0" applyFont="1" applyFill="1" applyBorder="1" applyAlignment="1">
      <alignment vertical="center"/>
    </xf>
    <xf numFmtId="0" fontId="13" fillId="2" borderId="15" xfId="0" applyFont="1" applyFill="1" applyBorder="1" applyAlignment="1">
      <alignment vertical="center"/>
    </xf>
    <xf numFmtId="0" fontId="13" fillId="2" borderId="10" xfId="0" applyFont="1" applyFill="1" applyBorder="1" applyAlignment="1">
      <alignment vertical="center"/>
    </xf>
    <xf numFmtId="0" fontId="13" fillId="2" borderId="13" xfId="0" applyFont="1" applyFill="1" applyBorder="1" applyAlignment="1">
      <alignment vertical="center"/>
    </xf>
    <xf numFmtId="0" fontId="4" fillId="2" borderId="15" xfId="0" applyFont="1" applyFill="1" applyBorder="1" applyAlignment="1">
      <alignment horizontal="center"/>
    </xf>
    <xf numFmtId="0" fontId="4" fillId="2" borderId="10" xfId="0" applyFont="1" applyFill="1" applyBorder="1" applyAlignment="1">
      <alignment horizontal="center" vertical="center"/>
    </xf>
    <xf numFmtId="0" fontId="6" fillId="0" borderId="21" xfId="0" applyFont="1" applyBorder="1" applyAlignment="1">
      <alignment horizontal="center" vertical="center"/>
    </xf>
    <xf numFmtId="0" fontId="6" fillId="0" borderId="21" xfId="0" applyFont="1" applyBorder="1" applyAlignment="1">
      <alignment horizontal="center" vertical="center" shrinkToFi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8" fillId="2" borderId="15" xfId="0" applyFont="1" applyFill="1" applyBorder="1" applyAlignment="1">
      <alignment vertical="center"/>
    </xf>
    <xf numFmtId="0" fontId="7" fillId="2" borderId="15" xfId="0" applyFont="1" applyFill="1" applyBorder="1" applyAlignment="1">
      <alignment horizontal="center"/>
    </xf>
    <xf numFmtId="0" fontId="7" fillId="2" borderId="0" xfId="0" applyFont="1" applyFill="1" applyBorder="1" applyAlignment="1" applyProtection="1">
      <alignment horizontal="left" vertical="center"/>
      <protection locked="0"/>
    </xf>
    <xf numFmtId="0" fontId="4" fillId="2" borderId="0" xfId="0" applyFont="1" applyFill="1" applyBorder="1" applyAlignment="1">
      <alignment vertical="top"/>
    </xf>
    <xf numFmtId="0" fontId="13" fillId="2" borderId="0" xfId="0" applyFont="1" applyFill="1" applyBorder="1" applyAlignment="1">
      <alignment vertical="top"/>
    </xf>
    <xf numFmtId="0" fontId="10" fillId="0" borderId="0" xfId="0" applyFont="1" applyAlignment="1">
      <alignment vertical="top"/>
    </xf>
    <xf numFmtId="57" fontId="5" fillId="0" borderId="21" xfId="0" applyNumberFormat="1" applyFont="1" applyBorder="1" applyAlignment="1">
      <alignment horizontal="center" vertical="center"/>
    </xf>
    <xf numFmtId="57" fontId="5" fillId="0" borderId="20" xfId="0" applyNumberFormat="1" applyFont="1" applyBorder="1" applyAlignment="1">
      <alignment horizontal="center" vertical="center"/>
    </xf>
    <xf numFmtId="0" fontId="4" fillId="2" borderId="1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2" borderId="34" xfId="0" applyFont="1" applyFill="1" applyBorder="1" applyAlignment="1" applyProtection="1">
      <alignment horizontal="left" vertical="center" indent="1"/>
      <protection locked="0"/>
    </xf>
    <xf numFmtId="0" fontId="4" fillId="2" borderId="1" xfId="0" applyFont="1" applyFill="1" applyBorder="1" applyAlignment="1" applyProtection="1">
      <alignment horizontal="left" vertical="center" indent="1"/>
      <protection locked="0"/>
    </xf>
    <xf numFmtId="0" fontId="4" fillId="2" borderId="2" xfId="0" applyFont="1" applyFill="1" applyBorder="1" applyAlignment="1" applyProtection="1">
      <alignment horizontal="left" vertical="center" indent="1"/>
      <protection locked="0"/>
    </xf>
    <xf numFmtId="0" fontId="8" fillId="2" borderId="15" xfId="0" applyFont="1" applyFill="1" applyBorder="1" applyAlignment="1">
      <alignment horizontal="center" vertical="top"/>
    </xf>
    <xf numFmtId="0" fontId="11" fillId="2" borderId="15" xfId="0" applyFont="1" applyFill="1" applyBorder="1" applyAlignment="1">
      <alignment horizontal="center" vertical="top"/>
    </xf>
    <xf numFmtId="0" fontId="4" fillId="2" borderId="14" xfId="0" applyFont="1" applyFill="1" applyBorder="1" applyAlignment="1">
      <alignment horizontal="center" vertical="center"/>
    </xf>
    <xf numFmtId="0" fontId="4" fillId="2" borderId="14" xfId="0" applyFont="1" applyFill="1" applyBorder="1" applyAlignment="1" applyProtection="1">
      <alignment horizontal="left" vertical="center"/>
      <protection locked="0"/>
    </xf>
    <xf numFmtId="0" fontId="4" fillId="2" borderId="3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19" xfId="0" applyFont="1" applyFill="1" applyBorder="1" applyAlignment="1">
      <alignment horizontal="center" vertical="center"/>
    </xf>
    <xf numFmtId="58" fontId="4" fillId="2" borderId="19" xfId="0" applyNumberFormat="1" applyFont="1" applyFill="1" applyBorder="1" applyAlignment="1">
      <alignment horizontal="center" vertical="center" shrinkToFit="1"/>
    </xf>
    <xf numFmtId="58" fontId="4" fillId="2" borderId="30" xfId="0" applyNumberFormat="1" applyFont="1" applyFill="1" applyBorder="1" applyAlignment="1">
      <alignment horizontal="center" vertical="center" shrinkToFit="1"/>
    </xf>
    <xf numFmtId="58" fontId="4" fillId="2" borderId="49" xfId="0" applyNumberFormat="1" applyFont="1" applyFill="1" applyBorder="1" applyAlignment="1">
      <alignment horizontal="center" vertical="center" shrinkToFit="1"/>
    </xf>
    <xf numFmtId="0" fontId="6" fillId="0" borderId="16" xfId="0" applyFont="1" applyBorder="1" applyAlignment="1">
      <alignment horizontal="center" vertical="center"/>
    </xf>
    <xf numFmtId="0" fontId="6" fillId="0" borderId="2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1" xfId="0" applyFont="1" applyBorder="1" applyAlignment="1">
      <alignment horizontal="center" vertical="center"/>
    </xf>
    <xf numFmtId="0" fontId="5" fillId="0" borderId="20" xfId="0" applyNumberFormat="1" applyFont="1" applyBorder="1" applyAlignment="1">
      <alignment horizontal="left"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57" fontId="5" fillId="0" borderId="16" xfId="0" applyNumberFormat="1" applyFont="1" applyBorder="1" applyAlignment="1">
      <alignment horizontal="center" vertical="center"/>
    </xf>
    <xf numFmtId="0" fontId="5" fillId="0" borderId="16" xfId="0" applyNumberFormat="1" applyFont="1" applyBorder="1" applyAlignment="1">
      <alignment horizontal="left" vertical="center" wrapText="1"/>
    </xf>
    <xf numFmtId="0" fontId="10" fillId="0" borderId="0" xfId="0" applyFont="1" applyAlignment="1">
      <alignment horizontal="left" vertical="center" wrapText="1"/>
    </xf>
    <xf numFmtId="0" fontId="5" fillId="0" borderId="21" xfId="0" applyNumberFormat="1" applyFont="1" applyBorder="1" applyAlignment="1">
      <alignment horizontal="left" vertical="center" wrapText="1"/>
    </xf>
    <xf numFmtId="0" fontId="4" fillId="2" borderId="8" xfId="0" applyFont="1" applyFill="1" applyBorder="1" applyAlignment="1">
      <alignment horizontal="left" vertical="center"/>
    </xf>
    <xf numFmtId="0" fontId="4" fillId="2" borderId="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40" xfId="0" applyFont="1" applyFill="1" applyBorder="1" applyAlignment="1">
      <alignment horizontal="center" vertical="center"/>
    </xf>
    <xf numFmtId="0" fontId="7" fillId="0" borderId="41" xfId="0" applyFont="1" applyBorder="1" applyAlignment="1">
      <alignment horizontal="center" vertical="center"/>
    </xf>
    <xf numFmtId="0" fontId="7" fillId="0" borderId="14" xfId="0" applyFont="1" applyBorder="1" applyAlignment="1">
      <alignment horizontal="center" vertical="center"/>
    </xf>
    <xf numFmtId="0" fontId="7" fillId="0" borderId="36" xfId="0" applyFont="1" applyBorder="1" applyAlignment="1">
      <alignment horizontal="center" vertical="center"/>
    </xf>
    <xf numFmtId="0" fontId="4" fillId="2" borderId="3" xfId="0" applyFont="1" applyFill="1" applyBorder="1" applyAlignment="1" applyProtection="1">
      <alignment horizontal="center" vertical="center"/>
    </xf>
    <xf numFmtId="0" fontId="4" fillId="2" borderId="3" xfId="0" applyFont="1" applyFill="1" applyBorder="1" applyAlignment="1" applyProtection="1">
      <alignment horizontal="left" vertical="center"/>
    </xf>
    <xf numFmtId="0" fontId="4" fillId="2" borderId="3" xfId="0" applyFont="1" applyFill="1" applyBorder="1" applyAlignment="1" applyProtection="1">
      <alignment horizontal="left" vertical="top" wrapText="1"/>
      <protection locked="0"/>
    </xf>
    <xf numFmtId="0" fontId="4" fillId="2" borderId="39" xfId="0" applyFont="1" applyFill="1" applyBorder="1" applyAlignment="1">
      <alignment vertical="center" textRotation="255"/>
    </xf>
    <xf numFmtId="0" fontId="4" fillId="2" borderId="42" xfId="0" applyFont="1" applyFill="1" applyBorder="1" applyAlignment="1">
      <alignment vertical="center" textRotation="255"/>
    </xf>
    <xf numFmtId="0" fontId="4" fillId="2" borderId="10" xfId="0" applyFont="1" applyFill="1" applyBorder="1" applyAlignment="1">
      <alignment vertical="center" textRotation="255"/>
    </xf>
    <xf numFmtId="0" fontId="4" fillId="2" borderId="43" xfId="0" applyFont="1" applyFill="1" applyBorder="1" applyAlignment="1">
      <alignment vertical="center" textRotation="255"/>
    </xf>
    <xf numFmtId="0" fontId="4" fillId="2" borderId="44" xfId="0" applyFont="1" applyFill="1" applyBorder="1" applyAlignment="1">
      <alignment vertical="center" textRotation="255"/>
    </xf>
    <xf numFmtId="0" fontId="4" fillId="2" borderId="45" xfId="0" applyFont="1" applyFill="1" applyBorder="1" applyAlignment="1">
      <alignment vertical="center" textRotation="255"/>
    </xf>
    <xf numFmtId="0" fontId="4" fillId="2" borderId="11" xfId="0" applyFont="1" applyFill="1" applyBorder="1" applyAlignment="1">
      <alignment horizontal="right" vertical="center"/>
    </xf>
    <xf numFmtId="0" fontId="7" fillId="2" borderId="3" xfId="0" applyFont="1" applyFill="1" applyBorder="1" applyAlignment="1">
      <alignment horizontal="right" vertical="center"/>
    </xf>
    <xf numFmtId="0" fontId="4" fillId="2" borderId="3" xfId="0" applyFont="1" applyFill="1" applyBorder="1" applyAlignment="1">
      <alignment horizontal="right" vertical="center"/>
    </xf>
    <xf numFmtId="0" fontId="4" fillId="2" borderId="0" xfId="0" applyFont="1" applyFill="1" applyBorder="1" applyAlignment="1" applyProtection="1">
      <alignment vertical="top" wrapText="1"/>
      <protection locked="0"/>
    </xf>
    <xf numFmtId="0" fontId="4" fillId="2" borderId="3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37" xfId="0" applyFont="1" applyFill="1" applyBorder="1" applyAlignment="1">
      <alignment horizontal="center" vertical="center"/>
    </xf>
    <xf numFmtId="58" fontId="4" fillId="2" borderId="0" xfId="0" applyNumberFormat="1" applyFont="1" applyFill="1" applyBorder="1" applyAlignment="1" applyProtection="1">
      <alignment horizontal="left" vertical="center"/>
      <protection locked="0"/>
    </xf>
    <xf numFmtId="58" fontId="4" fillId="2" borderId="5" xfId="0" applyNumberFormat="1" applyFont="1" applyFill="1" applyBorder="1" applyAlignment="1" applyProtection="1">
      <alignment horizontal="left" vertical="center"/>
      <protection locked="0"/>
    </xf>
    <xf numFmtId="0" fontId="4" fillId="2" borderId="3" xfId="0" applyFont="1" applyFill="1" applyBorder="1" applyAlignment="1">
      <alignment horizontal="center" vertical="center"/>
    </xf>
    <xf numFmtId="58" fontId="4" fillId="2" borderId="6" xfId="0" applyNumberFormat="1" applyFont="1" applyFill="1" applyBorder="1" applyAlignment="1">
      <alignment horizontal="right" vertical="center"/>
    </xf>
    <xf numFmtId="58" fontId="4" fillId="2" borderId="18" xfId="0" applyNumberFormat="1" applyFont="1" applyFill="1" applyBorder="1" applyAlignment="1">
      <alignment horizontal="right" vertical="center"/>
    </xf>
    <xf numFmtId="0" fontId="7" fillId="2" borderId="3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pplyProtection="1">
      <alignment horizontal="center" vertical="center" shrinkToFit="1"/>
      <protection locked="0"/>
    </xf>
    <xf numFmtId="0" fontId="4" fillId="2" borderId="6" xfId="0" applyFont="1" applyFill="1" applyBorder="1" applyAlignment="1">
      <alignment horizontal="center" vertical="center"/>
    </xf>
    <xf numFmtId="58" fontId="4" fillId="2" borderId="18" xfId="0" applyNumberFormat="1" applyFont="1" applyFill="1" applyBorder="1" applyAlignment="1">
      <alignment horizontal="left" vertical="center"/>
    </xf>
    <xf numFmtId="58" fontId="4" fillId="2" borderId="37" xfId="0" applyNumberFormat="1" applyFont="1" applyFill="1" applyBorder="1" applyAlignment="1">
      <alignment horizontal="left" vertical="center"/>
    </xf>
    <xf numFmtId="0" fontId="4" fillId="2" borderId="6" xfId="0" applyFont="1" applyFill="1" applyBorder="1" applyAlignment="1" applyProtection="1">
      <alignment horizontal="center" vertical="center"/>
    </xf>
    <xf numFmtId="0" fontId="4" fillId="2" borderId="18"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7" fillId="2" borderId="38"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37" xfId="0" applyFont="1" applyFill="1" applyBorder="1" applyAlignment="1">
      <alignment horizontal="center" vertical="center"/>
    </xf>
    <xf numFmtId="0" fontId="4" fillId="2" borderId="25" xfId="0" applyFont="1" applyFill="1" applyBorder="1" applyAlignment="1">
      <alignment horizontal="center" vertical="center" textRotation="255"/>
    </xf>
    <xf numFmtId="0" fontId="4" fillId="2" borderId="43" xfId="0" applyFont="1" applyFill="1" applyBorder="1" applyAlignment="1">
      <alignment horizontal="center" vertical="center" textRotation="255"/>
    </xf>
    <xf numFmtId="0" fontId="4" fillId="2" borderId="47" xfId="0" applyFont="1" applyFill="1" applyBorder="1" applyAlignment="1">
      <alignment horizontal="center" vertical="center" textRotation="255"/>
    </xf>
    <xf numFmtId="0" fontId="4" fillId="2" borderId="45" xfId="0" applyFont="1" applyFill="1" applyBorder="1" applyAlignment="1">
      <alignment horizontal="center" vertical="center" textRotation="255"/>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13" fillId="2" borderId="28" xfId="0" applyFont="1" applyFill="1" applyBorder="1" applyAlignment="1">
      <alignment horizontal="center" vertical="center"/>
    </xf>
    <xf numFmtId="0" fontId="13" fillId="2" borderId="21" xfId="0" applyFont="1" applyFill="1" applyBorder="1" applyAlignment="1">
      <alignment horizontal="center" vertical="center"/>
    </xf>
    <xf numFmtId="0" fontId="4" fillId="0" borderId="21" xfId="0" applyFont="1" applyBorder="1" applyAlignment="1">
      <alignment vertical="center"/>
    </xf>
    <xf numFmtId="0" fontId="8" fillId="2" borderId="2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6" xfId="0" applyFont="1" applyFill="1" applyBorder="1" applyAlignment="1">
      <alignment horizontal="center" vertical="center"/>
    </xf>
    <xf numFmtId="0" fontId="4" fillId="0" borderId="24" xfId="0" applyFont="1" applyBorder="1" applyAlignment="1">
      <alignment vertical="center"/>
    </xf>
    <xf numFmtId="0" fontId="7" fillId="2" borderId="15" xfId="0" applyFont="1" applyFill="1" applyBorder="1" applyAlignment="1">
      <alignment horizontal="center"/>
    </xf>
    <xf numFmtId="0" fontId="4" fillId="2" borderId="1" xfId="0" applyFont="1" applyFill="1" applyBorder="1" applyAlignment="1">
      <alignment horizontal="left" vertical="center"/>
    </xf>
    <xf numFmtId="0" fontId="4" fillId="2" borderId="46" xfId="0" applyFont="1" applyFill="1" applyBorder="1" applyAlignment="1">
      <alignment horizontal="center" vertical="center" textRotation="255"/>
    </xf>
    <xf numFmtId="0" fontId="4" fillId="2" borderId="42"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48" xfId="0" applyFont="1" applyFill="1" applyBorder="1" applyAlignment="1">
      <alignment horizontal="center" vertical="center" textRotation="255"/>
    </xf>
    <xf numFmtId="0" fontId="4" fillId="2" borderId="0" xfId="0" applyFont="1" applyFill="1" applyBorder="1" applyAlignment="1">
      <alignment horizontal="right" vertical="center"/>
    </xf>
    <xf numFmtId="0" fontId="4" fillId="0" borderId="2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8" xfId="0" applyFont="1" applyBorder="1" applyAlignment="1">
      <alignment horizontal="center" vertical="center"/>
    </xf>
    <xf numFmtId="0" fontId="4" fillId="0" borderId="21" xfId="0" applyFont="1" applyBorder="1" applyAlignment="1">
      <alignment horizontal="center" vertical="center"/>
    </xf>
    <xf numFmtId="0" fontId="4" fillId="2" borderId="18" xfId="0" applyFont="1" applyFill="1" applyBorder="1" applyAlignment="1">
      <alignment horizontal="left" vertical="center"/>
    </xf>
    <xf numFmtId="0" fontId="4" fillId="0" borderId="3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9" xfId="0" applyFont="1" applyBorder="1" applyAlignment="1">
      <alignment horizontal="center" vertical="center"/>
    </xf>
    <xf numFmtId="0" fontId="4" fillId="0" borderId="30" xfId="0" applyFont="1" applyBorder="1" applyAlignment="1">
      <alignment horizontal="center" vertical="center"/>
    </xf>
    <xf numFmtId="0" fontId="4" fillId="0" borderId="49" xfId="0" applyFont="1" applyBorder="1" applyAlignment="1">
      <alignment horizontal="center" vertical="center"/>
    </xf>
    <xf numFmtId="0" fontId="4" fillId="2" borderId="34" xfId="0" applyFont="1" applyFill="1" applyBorder="1" applyAlignment="1">
      <alignment horizontal="center" vertical="center"/>
    </xf>
    <xf numFmtId="58" fontId="4" fillId="0" borderId="34" xfId="0" applyNumberFormat="1" applyFont="1" applyBorder="1" applyAlignment="1" applyProtection="1">
      <alignment horizontal="center" vertical="center"/>
      <protection locked="0"/>
    </xf>
    <xf numFmtId="58" fontId="4" fillId="0" borderId="1" xfId="0" applyNumberFormat="1" applyFont="1" applyBorder="1" applyAlignment="1" applyProtection="1">
      <alignment horizontal="center" vertical="center"/>
      <protection locked="0"/>
    </xf>
    <xf numFmtId="58" fontId="4" fillId="0" borderId="2" xfId="0" applyNumberFormat="1" applyFont="1" applyBorder="1" applyAlignment="1" applyProtection="1">
      <alignment horizontal="center" vertical="center"/>
      <protection locked="0"/>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4" fillId="2" borderId="7" xfId="0" applyFont="1" applyFill="1" applyBorder="1" applyAlignment="1">
      <alignment horizontal="left" vertical="center"/>
    </xf>
    <xf numFmtId="0" fontId="4" fillId="0" borderId="24" xfId="0" applyFont="1" applyBorder="1" applyAlignment="1">
      <alignment horizontal="center" vertical="center"/>
    </xf>
    <xf numFmtId="0" fontId="7" fillId="2" borderId="6" xfId="0" applyFont="1" applyFill="1" applyBorder="1" applyAlignment="1" applyProtection="1">
      <alignment horizontal="left" vertical="center" indent="1"/>
    </xf>
    <xf numFmtId="0" fontId="7" fillId="2" borderId="18" xfId="0" applyFont="1" applyFill="1" applyBorder="1" applyAlignment="1" applyProtection="1">
      <alignment horizontal="left" vertical="center" indent="1"/>
    </xf>
    <xf numFmtId="0" fontId="4" fillId="2" borderId="18" xfId="0" applyFont="1" applyFill="1" applyBorder="1" applyAlignment="1" applyProtection="1">
      <alignment horizontal="left" vertical="center" indent="1"/>
    </xf>
    <xf numFmtId="0" fontId="4" fillId="2" borderId="7" xfId="0" applyFont="1" applyFill="1" applyBorder="1" applyAlignment="1" applyProtection="1">
      <alignment horizontal="left" vertical="center" indent="1"/>
    </xf>
    <xf numFmtId="0" fontId="4" fillId="2" borderId="15" xfId="0" applyFont="1" applyFill="1" applyBorder="1" applyAlignment="1">
      <alignment horizontal="center" vertical="center"/>
    </xf>
    <xf numFmtId="0" fontId="4" fillId="2" borderId="0" xfId="0" applyFont="1" applyFill="1" applyBorder="1" applyAlignment="1">
      <alignment horizontal="left" vertical="center"/>
    </xf>
    <xf numFmtId="0" fontId="4" fillId="2" borderId="5" xfId="0" applyFont="1" applyFill="1" applyBorder="1" applyAlignment="1">
      <alignment horizontal="left" vertical="center"/>
    </xf>
    <xf numFmtId="0" fontId="4" fillId="2" borderId="8" xfId="0" applyFont="1" applyFill="1" applyBorder="1" applyAlignment="1">
      <alignment vertical="center"/>
    </xf>
    <xf numFmtId="0" fontId="4" fillId="2" borderId="29" xfId="0" applyFont="1" applyFill="1" applyBorder="1" applyAlignment="1">
      <alignment horizontal="center" vertical="center"/>
    </xf>
    <xf numFmtId="0" fontId="4" fillId="2" borderId="40" xfId="0" applyFont="1" applyFill="1" applyBorder="1" applyAlignment="1">
      <alignment horizontal="center" vertical="center"/>
    </xf>
    <xf numFmtId="0" fontId="4" fillId="0" borderId="41" xfId="0" applyFont="1" applyBorder="1" applyAlignment="1">
      <alignment horizontal="center" vertical="center"/>
    </xf>
    <xf numFmtId="0" fontId="4" fillId="0" borderId="14" xfId="0" applyFont="1" applyBorder="1" applyAlignment="1">
      <alignment horizontal="center" vertical="center"/>
    </xf>
    <xf numFmtId="0" fontId="4" fillId="0" borderId="36" xfId="0" applyFont="1" applyBorder="1" applyAlignment="1">
      <alignment horizontal="center" vertical="center"/>
    </xf>
    <xf numFmtId="0" fontId="4" fillId="2" borderId="15" xfId="0" applyFont="1" applyFill="1" applyBorder="1" applyAlignment="1">
      <alignment horizontal="center"/>
    </xf>
    <xf numFmtId="0" fontId="11" fillId="2" borderId="14" xfId="0" applyFont="1" applyFill="1" applyBorder="1" applyAlignment="1">
      <alignment horizontal="center" vertical="center"/>
    </xf>
    <xf numFmtId="0" fontId="11" fillId="2" borderId="36" xfId="0" applyFont="1" applyFill="1" applyBorder="1" applyAlignment="1">
      <alignment horizontal="center" vertical="center"/>
    </xf>
    <xf numFmtId="0" fontId="4" fillId="2" borderId="37" xfId="0" applyFont="1" applyFill="1" applyBorder="1" applyAlignment="1">
      <alignment horizontal="left" vertical="center"/>
    </xf>
    <xf numFmtId="0" fontId="4" fillId="2" borderId="6" xfId="0" applyFont="1" applyFill="1" applyBorder="1" applyAlignment="1" applyProtection="1">
      <alignment horizontal="left" vertical="center" inden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19050</xdr:colOff>
      <xdr:row>6</xdr:row>
      <xdr:rowOff>304800</xdr:rowOff>
    </xdr:from>
    <xdr:to>
      <xdr:col>25</xdr:col>
      <xdr:colOff>0</xdr:colOff>
      <xdr:row>6</xdr:row>
      <xdr:rowOff>304800</xdr:rowOff>
    </xdr:to>
    <xdr:sp macro="" textlink="">
      <xdr:nvSpPr>
        <xdr:cNvPr id="2049" name="Line 1"/>
        <xdr:cNvSpPr>
          <a:spLocks noChangeShapeType="1"/>
        </xdr:cNvSpPr>
      </xdr:nvSpPr>
      <xdr:spPr bwMode="auto">
        <a:xfrm flipH="1">
          <a:off x="1552575" y="1419225"/>
          <a:ext cx="5095875"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34</xdr:row>
      <xdr:rowOff>0</xdr:rowOff>
    </xdr:from>
    <xdr:to>
      <xdr:col>25</xdr:col>
      <xdr:colOff>0</xdr:colOff>
      <xdr:row>34</xdr:row>
      <xdr:rowOff>0</xdr:rowOff>
    </xdr:to>
    <xdr:sp macro="" textlink="">
      <xdr:nvSpPr>
        <xdr:cNvPr id="2070" name="Line 22"/>
        <xdr:cNvSpPr>
          <a:spLocks noChangeShapeType="1"/>
        </xdr:cNvSpPr>
      </xdr:nvSpPr>
      <xdr:spPr bwMode="auto">
        <a:xfrm flipH="1">
          <a:off x="1552575" y="9906000"/>
          <a:ext cx="5095875"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11</xdr:row>
      <xdr:rowOff>304800</xdr:rowOff>
    </xdr:from>
    <xdr:to>
      <xdr:col>25</xdr:col>
      <xdr:colOff>171450</xdr:colOff>
      <xdr:row>11</xdr:row>
      <xdr:rowOff>304800</xdr:rowOff>
    </xdr:to>
    <xdr:sp macro="" textlink="">
      <xdr:nvSpPr>
        <xdr:cNvPr id="1025"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19050</xdr:colOff>
      <xdr:row>10</xdr:row>
      <xdr:rowOff>304800</xdr:rowOff>
    </xdr:from>
    <xdr:to>
      <xdr:col>25</xdr:col>
      <xdr:colOff>171450</xdr:colOff>
      <xdr:row>10</xdr:row>
      <xdr:rowOff>304800</xdr:rowOff>
    </xdr:to>
    <xdr:sp macro="" textlink="">
      <xdr:nvSpPr>
        <xdr:cNvPr id="2" name="Line 1"/>
        <xdr:cNvSpPr>
          <a:spLocks noChangeShapeType="1"/>
        </xdr:cNvSpPr>
      </xdr:nvSpPr>
      <xdr:spPr bwMode="auto">
        <a:xfrm flipH="1">
          <a:off x="1162050" y="3409950"/>
          <a:ext cx="472440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Y73"/>
  <sheetViews>
    <sheetView showZeros="0" tabSelected="1" view="pageBreakPreview" zoomScaleNormal="100" workbookViewId="0">
      <selection sqref="A1:Y1"/>
    </sheetView>
  </sheetViews>
  <sheetFormatPr defaultColWidth="12.625" defaultRowHeight="13.5"/>
  <cols>
    <col min="1" max="1" width="3.625" style="6" customWidth="1"/>
    <col min="2" max="3" width="4.625" style="6" customWidth="1"/>
    <col min="4" max="12" width="3.875" style="6" customWidth="1"/>
    <col min="13" max="20" width="2.625" style="6" customWidth="1"/>
    <col min="21" max="21" width="5.25" style="6" customWidth="1"/>
    <col min="22" max="23" width="3.875" style="6" customWidth="1"/>
    <col min="24" max="24" width="5.125" style="6" customWidth="1"/>
    <col min="25" max="25" width="3.875" style="6" customWidth="1"/>
    <col min="26" max="16384" width="12.625" style="6"/>
  </cols>
  <sheetData>
    <row r="1" spans="1:25" ht="50.25" customHeight="1">
      <c r="A1" s="112" t="s">
        <v>76</v>
      </c>
      <c r="B1" s="112"/>
      <c r="C1" s="112"/>
      <c r="D1" s="112"/>
      <c r="E1" s="112"/>
      <c r="F1" s="112"/>
      <c r="G1" s="112"/>
      <c r="H1" s="112"/>
      <c r="I1" s="112"/>
      <c r="J1" s="112"/>
      <c r="K1" s="112"/>
      <c r="L1" s="112"/>
      <c r="M1" s="112"/>
      <c r="N1" s="112"/>
      <c r="O1" s="112"/>
      <c r="P1" s="112"/>
      <c r="Q1" s="112"/>
      <c r="R1" s="112"/>
      <c r="S1" s="112"/>
      <c r="T1" s="112"/>
      <c r="U1" s="112"/>
      <c r="V1" s="112"/>
      <c r="W1" s="112"/>
      <c r="X1" s="112"/>
      <c r="Y1" s="112"/>
    </row>
    <row r="2" spans="1:25" ht="18" customHeight="1">
      <c r="A2" s="76" t="s">
        <v>49</v>
      </c>
      <c r="B2" s="62"/>
      <c r="C2" s="62"/>
      <c r="D2" s="62"/>
      <c r="E2" s="62"/>
      <c r="F2" s="62"/>
      <c r="G2" s="62"/>
      <c r="H2" s="62"/>
      <c r="I2" s="62"/>
      <c r="J2" s="62"/>
      <c r="K2" s="62"/>
      <c r="L2" s="62"/>
      <c r="M2" s="62"/>
      <c r="N2" s="62"/>
      <c r="O2" s="62"/>
      <c r="P2" s="62"/>
      <c r="Q2" s="62"/>
      <c r="R2" s="62"/>
      <c r="S2" s="62"/>
      <c r="T2" s="62"/>
      <c r="U2" s="62"/>
      <c r="V2" s="62"/>
      <c r="W2" s="15"/>
      <c r="X2" s="62"/>
      <c r="Y2" s="62"/>
    </row>
    <row r="3" spans="1:25" ht="4.5" customHeight="1">
      <c r="A3" s="62"/>
      <c r="B3" s="62"/>
      <c r="C3" s="62"/>
      <c r="D3" s="62"/>
      <c r="E3" s="62"/>
      <c r="F3" s="62"/>
      <c r="G3" s="62"/>
      <c r="H3" s="62"/>
      <c r="I3" s="62"/>
      <c r="J3" s="62"/>
      <c r="K3" s="62"/>
      <c r="L3" s="62"/>
      <c r="M3" s="62"/>
      <c r="N3" s="62"/>
      <c r="O3" s="62"/>
      <c r="P3" s="62"/>
      <c r="Q3" s="62"/>
      <c r="R3" s="62"/>
      <c r="S3" s="62"/>
      <c r="T3" s="62"/>
      <c r="U3" s="62"/>
      <c r="V3" s="62"/>
      <c r="W3" s="62"/>
      <c r="X3" s="62"/>
      <c r="Y3" s="62"/>
    </row>
    <row r="4" spans="1:25" ht="27.75" customHeight="1">
      <c r="A4" s="87" t="s">
        <v>22</v>
      </c>
      <c r="B4" s="88"/>
      <c r="C4" s="88"/>
      <c r="D4" s="88"/>
      <c r="E4" s="88"/>
      <c r="F4" s="88"/>
      <c r="G4" s="88"/>
      <c r="H4" s="88"/>
      <c r="I4" s="88"/>
      <c r="J4" s="88"/>
      <c r="K4" s="88"/>
      <c r="L4" s="88"/>
      <c r="M4" s="88"/>
      <c r="N4" s="88"/>
      <c r="O4" s="88"/>
      <c r="P4" s="88"/>
      <c r="Q4" s="88"/>
      <c r="R4" s="88"/>
      <c r="S4" s="88"/>
      <c r="T4" s="88"/>
      <c r="U4" s="88"/>
      <c r="V4" s="88"/>
      <c r="W4" s="88"/>
      <c r="X4" s="88"/>
      <c r="Y4" s="88"/>
    </row>
    <row r="5" spans="1:25" ht="24.95" customHeight="1">
      <c r="A5" s="91" t="s">
        <v>10</v>
      </c>
      <c r="B5" s="92"/>
      <c r="C5" s="93"/>
      <c r="D5" s="84" t="s">
        <v>38</v>
      </c>
      <c r="E5" s="85"/>
      <c r="F5" s="85"/>
      <c r="G5" s="85"/>
      <c r="H5" s="85"/>
      <c r="I5" s="85"/>
      <c r="J5" s="85"/>
      <c r="K5" s="85"/>
      <c r="L5" s="85"/>
      <c r="M5" s="85"/>
      <c r="N5" s="85"/>
      <c r="O5" s="85"/>
      <c r="P5" s="85"/>
      <c r="Q5" s="85"/>
      <c r="R5" s="85"/>
      <c r="S5" s="85"/>
      <c r="T5" s="85"/>
      <c r="U5" s="85"/>
      <c r="V5" s="85"/>
      <c r="W5" s="85"/>
      <c r="X5" s="85"/>
      <c r="Y5" s="86"/>
    </row>
    <row r="6" spans="1:25" ht="24.95" customHeight="1">
      <c r="A6" s="94" t="s">
        <v>66</v>
      </c>
      <c r="B6" s="95"/>
      <c r="C6" s="96"/>
      <c r="D6" s="98" t="s">
        <v>77</v>
      </c>
      <c r="E6" s="99"/>
      <c r="F6" s="99"/>
      <c r="G6" s="99"/>
      <c r="H6" s="99"/>
      <c r="I6" s="43" t="s">
        <v>21</v>
      </c>
      <c r="J6" s="99" t="s">
        <v>78</v>
      </c>
      <c r="K6" s="99"/>
      <c r="L6" s="99"/>
      <c r="M6" s="99"/>
      <c r="N6" s="100"/>
      <c r="O6" s="97" t="s">
        <v>68</v>
      </c>
      <c r="P6" s="95"/>
      <c r="Q6" s="95"/>
      <c r="R6" s="96"/>
      <c r="S6" s="81" t="s">
        <v>37</v>
      </c>
      <c r="T6" s="82"/>
      <c r="U6" s="82"/>
      <c r="V6" s="82"/>
      <c r="W6" s="82"/>
      <c r="X6" s="82"/>
      <c r="Y6" s="83"/>
    </row>
    <row r="7" spans="1:25" ht="12" customHeight="1">
      <c r="A7" s="89"/>
      <c r="B7" s="89"/>
      <c r="C7" s="89"/>
      <c r="D7" s="45"/>
      <c r="E7" s="45"/>
      <c r="F7" s="90"/>
      <c r="G7" s="90"/>
      <c r="H7" s="90"/>
      <c r="I7" s="90"/>
      <c r="J7" s="90"/>
      <c r="K7" s="90"/>
      <c r="L7" s="90"/>
      <c r="M7" s="90"/>
      <c r="N7" s="90"/>
      <c r="O7" s="90"/>
      <c r="P7" s="90"/>
      <c r="Q7" s="90"/>
      <c r="R7" s="90"/>
      <c r="S7" s="90"/>
      <c r="T7" s="90"/>
      <c r="U7" s="90"/>
      <c r="V7" s="90"/>
      <c r="W7" s="90"/>
      <c r="X7" s="1"/>
      <c r="Y7" s="1"/>
    </row>
    <row r="8" spans="1:25" s="2" customFormat="1" ht="24.95" customHeight="1">
      <c r="A8" s="108" t="s">
        <v>24</v>
      </c>
      <c r="B8" s="101" t="s">
        <v>33</v>
      </c>
      <c r="C8" s="101"/>
      <c r="D8" s="104" t="s">
        <v>67</v>
      </c>
      <c r="E8" s="101"/>
      <c r="F8" s="101" t="s">
        <v>32</v>
      </c>
      <c r="G8" s="101"/>
      <c r="H8" s="101"/>
      <c r="I8" s="101"/>
      <c r="J8" s="101"/>
      <c r="K8" s="101"/>
      <c r="L8" s="101"/>
      <c r="M8" s="101" t="s">
        <v>36</v>
      </c>
      <c r="N8" s="101"/>
      <c r="O8" s="101"/>
      <c r="P8" s="101"/>
      <c r="Q8" s="101"/>
      <c r="R8" s="101"/>
      <c r="S8" s="101"/>
      <c r="T8" s="101"/>
      <c r="U8" s="101"/>
      <c r="V8" s="104" t="s">
        <v>46</v>
      </c>
      <c r="W8" s="101"/>
      <c r="X8" s="104" t="s">
        <v>35</v>
      </c>
      <c r="Y8" s="102" t="s">
        <v>34</v>
      </c>
    </row>
    <row r="9" spans="1:25" s="2" customFormat="1" ht="24.95" customHeight="1">
      <c r="A9" s="109"/>
      <c r="B9" s="68" t="s">
        <v>23</v>
      </c>
      <c r="C9" s="68" t="s">
        <v>62</v>
      </c>
      <c r="D9" s="106"/>
      <c r="E9" s="106"/>
      <c r="F9" s="68" t="s">
        <v>25</v>
      </c>
      <c r="G9" s="68" t="s">
        <v>26</v>
      </c>
      <c r="H9" s="68" t="s">
        <v>27</v>
      </c>
      <c r="I9" s="68" t="s">
        <v>28</v>
      </c>
      <c r="J9" s="68" t="s">
        <v>29</v>
      </c>
      <c r="K9" s="68" t="s">
        <v>31</v>
      </c>
      <c r="L9" s="69" t="s">
        <v>30</v>
      </c>
      <c r="M9" s="106"/>
      <c r="N9" s="106"/>
      <c r="O9" s="106"/>
      <c r="P9" s="106"/>
      <c r="Q9" s="106"/>
      <c r="R9" s="106"/>
      <c r="S9" s="106"/>
      <c r="T9" s="106"/>
      <c r="U9" s="106"/>
      <c r="V9" s="106"/>
      <c r="W9" s="106"/>
      <c r="X9" s="105"/>
      <c r="Y9" s="103"/>
    </row>
    <row r="10" spans="1:25" s="3" customFormat="1" ht="24.95" customHeight="1">
      <c r="A10" s="70">
        <v>1</v>
      </c>
      <c r="B10" s="17" t="str">
        <f>IF(整理番号1!$G$8="■","○","")</f>
        <v/>
      </c>
      <c r="C10" s="17" t="str">
        <f>IF(整理番号1!$L$8="■","○","")</f>
        <v/>
      </c>
      <c r="D10" s="110">
        <f>整理番号1!$W$8</f>
        <v>0</v>
      </c>
      <c r="E10" s="110"/>
      <c r="F10" s="17" t="str">
        <f>IF(整理番号1!$F$9="■","○","")</f>
        <v/>
      </c>
      <c r="G10" s="17" t="str">
        <f>IF(整理番号1!$I$9="■","○","")</f>
        <v/>
      </c>
      <c r="H10" s="17" t="str">
        <f>IF(整理番号1!$L$9="■","○","")</f>
        <v/>
      </c>
      <c r="I10" s="17" t="str">
        <f>IF(整理番号1!$O$9="■","○","")</f>
        <v/>
      </c>
      <c r="J10" s="17" t="str">
        <f>IF(整理番号1!$R$9="■","○","")</f>
        <v/>
      </c>
      <c r="K10" s="17" t="str">
        <f>IF(整理番号1!$U$9="■","○","")</f>
        <v/>
      </c>
      <c r="L10" s="17" t="str">
        <f>IF(整理番号1!$X$9="■","○","")</f>
        <v/>
      </c>
      <c r="M10" s="111" t="str">
        <f>IF(ISBLANK(整理番号1!$F$12),"",整理番号1!$F$12&amp;"について")</f>
        <v/>
      </c>
      <c r="N10" s="111"/>
      <c r="O10" s="111"/>
      <c r="P10" s="111"/>
      <c r="Q10" s="111"/>
      <c r="R10" s="111"/>
      <c r="S10" s="111"/>
      <c r="T10" s="111"/>
      <c r="U10" s="111"/>
      <c r="V10" s="110"/>
      <c r="W10" s="110"/>
      <c r="X10" s="33"/>
      <c r="Y10" s="22"/>
    </row>
    <row r="11" spans="1:25" s="3" customFormat="1" ht="24.95" customHeight="1">
      <c r="A11" s="71">
        <v>2</v>
      </c>
      <c r="B11" s="20" t="str">
        <f>IF(整理番号2!$G$7="■","○","")</f>
        <v/>
      </c>
      <c r="C11" s="20" t="str">
        <f>IF(整理番号2!$L$7="■","○","")</f>
        <v/>
      </c>
      <c r="D11" s="80">
        <f>整理番号2!$W$7</f>
        <v>0</v>
      </c>
      <c r="E11" s="80"/>
      <c r="F11" s="20" t="str">
        <f>IF(整理番号2!$F$8="■","○","")</f>
        <v/>
      </c>
      <c r="G11" s="20" t="str">
        <f>IF(整理番号2!$I$8="■","○","")</f>
        <v/>
      </c>
      <c r="H11" s="20" t="str">
        <f>IF(整理番号2!$L$8="■","○","")</f>
        <v/>
      </c>
      <c r="I11" s="20" t="str">
        <f>IF(整理番号2!$O$8="■","○","")</f>
        <v/>
      </c>
      <c r="J11" s="20" t="str">
        <f>IF(整理番号2!$R$8="■","○","")</f>
        <v/>
      </c>
      <c r="K11" s="20" t="str">
        <f>IF(整理番号2!$U$8="■","○","")</f>
        <v/>
      </c>
      <c r="L11" s="20" t="str">
        <f>IF(整理番号2!$X$8="■","○","")</f>
        <v/>
      </c>
      <c r="M11" s="107" t="str">
        <f>IF(ISBLANK(整理番号2!$F$11),"",整理番号2!$F$11&amp;"について")</f>
        <v/>
      </c>
      <c r="N11" s="107"/>
      <c r="O11" s="107"/>
      <c r="P11" s="107"/>
      <c r="Q11" s="107"/>
      <c r="R11" s="107"/>
      <c r="S11" s="107"/>
      <c r="T11" s="107"/>
      <c r="U11" s="107"/>
      <c r="V11" s="80"/>
      <c r="W11" s="80"/>
      <c r="X11" s="34"/>
      <c r="Y11" s="23"/>
    </row>
    <row r="12" spans="1:25" s="3" customFormat="1" ht="24.95" customHeight="1">
      <c r="A12" s="71">
        <v>3</v>
      </c>
      <c r="B12" s="20" t="str">
        <f>IF(整理番号3!$G$7="■","○","")</f>
        <v/>
      </c>
      <c r="C12" s="20" t="str">
        <f>IF(整理番号3!$L$7="■","○","")</f>
        <v/>
      </c>
      <c r="D12" s="80">
        <f>整理番号3!$W$7</f>
        <v>0</v>
      </c>
      <c r="E12" s="80"/>
      <c r="F12" s="20" t="str">
        <f>IF(整理番号3!$F$8="■","○","")</f>
        <v/>
      </c>
      <c r="G12" s="20" t="str">
        <f>IF(整理番号3!$I$8="■","○","")</f>
        <v/>
      </c>
      <c r="H12" s="20" t="str">
        <f>IF(整理番号3!$L$8="■","○","")</f>
        <v/>
      </c>
      <c r="I12" s="20" t="str">
        <f>IF(整理番号3!$O$8="■","○","")</f>
        <v/>
      </c>
      <c r="J12" s="20" t="str">
        <f>IF(整理番号3!$R$8="■","○","")</f>
        <v/>
      </c>
      <c r="K12" s="20" t="str">
        <f>IF(整理番号3!$U$8="■","○","")</f>
        <v/>
      </c>
      <c r="L12" s="20" t="str">
        <f>IF(整理番号3!$X$8="■","○","")</f>
        <v/>
      </c>
      <c r="M12" s="107" t="str">
        <f>IF(ISBLANK(整理番号3!$F$11),"",整理番号3!$F$11&amp;"について")</f>
        <v/>
      </c>
      <c r="N12" s="107"/>
      <c r="O12" s="107"/>
      <c r="P12" s="107"/>
      <c r="Q12" s="107"/>
      <c r="R12" s="107"/>
      <c r="S12" s="107"/>
      <c r="T12" s="107"/>
      <c r="U12" s="107"/>
      <c r="V12" s="80"/>
      <c r="W12" s="80"/>
      <c r="X12" s="34"/>
      <c r="Y12" s="23"/>
    </row>
    <row r="13" spans="1:25" s="3" customFormat="1" ht="24.95" customHeight="1">
      <c r="A13" s="71">
        <v>4</v>
      </c>
      <c r="B13" s="20" t="str">
        <f>IF(整理番号4!$G$7="■","○","")</f>
        <v/>
      </c>
      <c r="C13" s="20" t="str">
        <f>IF(整理番号4!$L$7="■","○","")</f>
        <v/>
      </c>
      <c r="D13" s="80">
        <f>整理番号4!$W$7</f>
        <v>0</v>
      </c>
      <c r="E13" s="80"/>
      <c r="F13" s="20" t="str">
        <f>IF(整理番号4!$F$8="■","○","")</f>
        <v/>
      </c>
      <c r="G13" s="20" t="str">
        <f>IF(整理番号4!$I$8="■","○","")</f>
        <v/>
      </c>
      <c r="H13" s="20" t="str">
        <f>IF(整理番号4!$L$8="■","○","")</f>
        <v/>
      </c>
      <c r="I13" s="20" t="str">
        <f>IF(整理番号4!$O$8="■","○","")</f>
        <v/>
      </c>
      <c r="J13" s="20" t="str">
        <f>IF(整理番号4!$R$8="■","○","")</f>
        <v/>
      </c>
      <c r="K13" s="20" t="str">
        <f>IF(整理番号4!$U$8="■","○","")</f>
        <v/>
      </c>
      <c r="L13" s="20" t="str">
        <f>IF(整理番号4!$X$8="■","○","")</f>
        <v/>
      </c>
      <c r="M13" s="107" t="str">
        <f>IF(ISBLANK(整理番号4!$F$11),"",整理番号4!$F$11&amp;"について")</f>
        <v/>
      </c>
      <c r="N13" s="107"/>
      <c r="O13" s="107"/>
      <c r="P13" s="107"/>
      <c r="Q13" s="107"/>
      <c r="R13" s="107"/>
      <c r="S13" s="107"/>
      <c r="T13" s="107"/>
      <c r="U13" s="107"/>
      <c r="V13" s="80"/>
      <c r="W13" s="80"/>
      <c r="X13" s="34"/>
      <c r="Y13" s="23"/>
    </row>
    <row r="14" spans="1:25" s="3" customFormat="1" ht="24.95" customHeight="1">
      <c r="A14" s="71">
        <v>5</v>
      </c>
      <c r="B14" s="20" t="str">
        <f>IF(整理番号5!$G$7="■","○","")</f>
        <v/>
      </c>
      <c r="C14" s="20" t="str">
        <f>IF(整理番号5!$L$7="■","○","")</f>
        <v/>
      </c>
      <c r="D14" s="80">
        <f>整理番号5!$W$7</f>
        <v>0</v>
      </c>
      <c r="E14" s="80"/>
      <c r="F14" s="20" t="str">
        <f>IF(整理番号5!$F$8="■","○","")</f>
        <v/>
      </c>
      <c r="G14" s="20" t="str">
        <f>IF(整理番号5!$I$8="■","○","")</f>
        <v/>
      </c>
      <c r="H14" s="20" t="str">
        <f>IF(整理番号5!$L$8="■","○","")</f>
        <v/>
      </c>
      <c r="I14" s="20" t="str">
        <f>IF(整理番号5!$O$8="■","○","")</f>
        <v/>
      </c>
      <c r="J14" s="20" t="str">
        <f>IF(整理番号5!$R$8="■","○","")</f>
        <v/>
      </c>
      <c r="K14" s="20" t="str">
        <f>IF(整理番号5!$U$8="■","○","")</f>
        <v/>
      </c>
      <c r="L14" s="20" t="str">
        <f>IF(整理番号5!$X$8="■","○","")</f>
        <v/>
      </c>
      <c r="M14" s="107" t="str">
        <f>IF(ISBLANK(整理番号5!$F$11),"",整理番号5!$F$11&amp;"について")</f>
        <v/>
      </c>
      <c r="N14" s="107"/>
      <c r="O14" s="107"/>
      <c r="P14" s="107"/>
      <c r="Q14" s="107"/>
      <c r="R14" s="107"/>
      <c r="S14" s="107"/>
      <c r="T14" s="107"/>
      <c r="U14" s="107"/>
      <c r="V14" s="80"/>
      <c r="W14" s="80"/>
      <c r="X14" s="34"/>
      <c r="Y14" s="23"/>
    </row>
    <row r="15" spans="1:25" s="3" customFormat="1" ht="24.95" customHeight="1">
      <c r="A15" s="71">
        <v>6</v>
      </c>
      <c r="B15" s="20" t="str">
        <f>IF(整理番号6!$G$7="■","○","")</f>
        <v/>
      </c>
      <c r="C15" s="20" t="str">
        <f>IF(整理番号6!$L$7="■","○","")</f>
        <v/>
      </c>
      <c r="D15" s="80">
        <f>整理番号6!$W$7</f>
        <v>0</v>
      </c>
      <c r="E15" s="80"/>
      <c r="F15" s="20" t="str">
        <f>IF(整理番号6!$F$8="■","○","")</f>
        <v/>
      </c>
      <c r="G15" s="20" t="str">
        <f>IF(整理番号6!$I$8="■","○","")</f>
        <v/>
      </c>
      <c r="H15" s="20" t="str">
        <f>IF(整理番号6!$L$8="■","○","")</f>
        <v/>
      </c>
      <c r="I15" s="20" t="str">
        <f>IF(整理番号6!$O$8="■","○","")</f>
        <v/>
      </c>
      <c r="J15" s="20" t="str">
        <f>IF(整理番号6!$R$8="■","○","")</f>
        <v/>
      </c>
      <c r="K15" s="20" t="str">
        <f>IF(整理番号6!$U$8="■","○","")</f>
        <v/>
      </c>
      <c r="L15" s="20" t="str">
        <f>IF(整理番号6!$X$8="■","○","")</f>
        <v/>
      </c>
      <c r="M15" s="107" t="str">
        <f>IF(ISBLANK(整理番号6!$F$11),"",整理番号6!$F$11&amp;"について")</f>
        <v/>
      </c>
      <c r="N15" s="107"/>
      <c r="O15" s="107"/>
      <c r="P15" s="107"/>
      <c r="Q15" s="107"/>
      <c r="R15" s="107"/>
      <c r="S15" s="107"/>
      <c r="T15" s="107"/>
      <c r="U15" s="107"/>
      <c r="V15" s="80"/>
      <c r="W15" s="80"/>
      <c r="X15" s="34"/>
      <c r="Y15" s="23"/>
    </row>
    <row r="16" spans="1:25" s="3" customFormat="1" ht="24.95" customHeight="1">
      <c r="A16" s="71">
        <v>7</v>
      </c>
      <c r="B16" s="20" t="str">
        <f>IF(整理番号7!$G$7="■","○","")</f>
        <v/>
      </c>
      <c r="C16" s="20" t="str">
        <f>IF(整理番号7!$L$7="■","○","")</f>
        <v/>
      </c>
      <c r="D16" s="80">
        <f>整理番号7!$W$7</f>
        <v>0</v>
      </c>
      <c r="E16" s="80"/>
      <c r="F16" s="20" t="str">
        <f>IF(整理番号7!$F$8="■","○","")</f>
        <v/>
      </c>
      <c r="G16" s="20" t="str">
        <f>IF(整理番号7!$I$8="■","○","")</f>
        <v/>
      </c>
      <c r="H16" s="20" t="str">
        <f>IF(整理番号7!$L$8="■","○","")</f>
        <v/>
      </c>
      <c r="I16" s="20" t="str">
        <f>IF(整理番号7!$O$8="■","○","")</f>
        <v/>
      </c>
      <c r="J16" s="20" t="str">
        <f>IF(整理番号7!$R$8="■","○","")</f>
        <v/>
      </c>
      <c r="K16" s="20" t="str">
        <f>IF(整理番号7!$U$8="■","○","")</f>
        <v/>
      </c>
      <c r="L16" s="20" t="str">
        <f>IF(整理番号7!$X$8="■","○","")</f>
        <v/>
      </c>
      <c r="M16" s="107" t="str">
        <f>IF(ISBLANK(整理番号7!$F$11),"",整理番号7!$F$11&amp;"について")</f>
        <v/>
      </c>
      <c r="N16" s="107"/>
      <c r="O16" s="107"/>
      <c r="P16" s="107"/>
      <c r="Q16" s="107"/>
      <c r="R16" s="107"/>
      <c r="S16" s="107"/>
      <c r="T16" s="107"/>
      <c r="U16" s="107"/>
      <c r="V16" s="80"/>
      <c r="W16" s="80"/>
      <c r="X16" s="34"/>
      <c r="Y16" s="23"/>
    </row>
    <row r="17" spans="1:25" s="3" customFormat="1" ht="24.95" customHeight="1">
      <c r="A17" s="71">
        <v>8</v>
      </c>
      <c r="B17" s="20" t="str">
        <f>IF(整理番号8!$G$7="■","○","")</f>
        <v/>
      </c>
      <c r="C17" s="20" t="str">
        <f>IF(整理番号8!$L$7="■","○","")</f>
        <v/>
      </c>
      <c r="D17" s="80">
        <f>整理番号8!$W$7</f>
        <v>0</v>
      </c>
      <c r="E17" s="80"/>
      <c r="F17" s="20" t="str">
        <f>IF(整理番号8!$F$8="■","○","")</f>
        <v/>
      </c>
      <c r="G17" s="20" t="str">
        <f>IF(整理番号8!$I$8="■","○","")</f>
        <v/>
      </c>
      <c r="H17" s="20" t="str">
        <f>IF(整理番号8!$L$8="■","○","")</f>
        <v/>
      </c>
      <c r="I17" s="20" t="str">
        <f>IF(整理番号8!$O$8="■","○","")</f>
        <v/>
      </c>
      <c r="J17" s="20" t="str">
        <f>IF(整理番号8!$R$8="■","○","")</f>
        <v/>
      </c>
      <c r="K17" s="20" t="str">
        <f>IF(整理番号8!$U$8="■","○","")</f>
        <v/>
      </c>
      <c r="L17" s="20" t="str">
        <f>IF(整理番号8!$X$8="■","○","")</f>
        <v/>
      </c>
      <c r="M17" s="107" t="str">
        <f>IF(ISBLANK(整理番号8!$F$11),"",整理番号8!$F$11&amp;"について")</f>
        <v/>
      </c>
      <c r="N17" s="107"/>
      <c r="O17" s="107"/>
      <c r="P17" s="107"/>
      <c r="Q17" s="107"/>
      <c r="R17" s="107"/>
      <c r="S17" s="107"/>
      <c r="T17" s="107"/>
      <c r="U17" s="107"/>
      <c r="V17" s="80"/>
      <c r="W17" s="80"/>
      <c r="X17" s="34"/>
      <c r="Y17" s="23"/>
    </row>
    <row r="18" spans="1:25" s="3" customFormat="1" ht="24.95" customHeight="1">
      <c r="A18" s="71">
        <v>9</v>
      </c>
      <c r="B18" s="20" t="str">
        <f>IF(整理番号9!$G$7="■","○","")</f>
        <v/>
      </c>
      <c r="C18" s="20" t="str">
        <f>IF(整理番号9!$L$7="■","○","")</f>
        <v/>
      </c>
      <c r="D18" s="80">
        <f>整理番号9!$W$7</f>
        <v>0</v>
      </c>
      <c r="E18" s="80"/>
      <c r="F18" s="20" t="str">
        <f>IF(整理番号9!$F$8="■","○","")</f>
        <v/>
      </c>
      <c r="G18" s="20" t="str">
        <f>IF(整理番号9!$I$8="■","○","")</f>
        <v/>
      </c>
      <c r="H18" s="20" t="str">
        <f>IF(整理番号9!$L$8="■","○","")</f>
        <v/>
      </c>
      <c r="I18" s="20" t="str">
        <f>IF(整理番号9!$O$8="■","○","")</f>
        <v/>
      </c>
      <c r="J18" s="20" t="str">
        <f>IF(整理番号9!$R$8="■","○","")</f>
        <v/>
      </c>
      <c r="K18" s="20" t="str">
        <f>IF(整理番号9!$U$8="■","○","")</f>
        <v/>
      </c>
      <c r="L18" s="20" t="str">
        <f>IF(整理番号9!$X$8="■","○","")</f>
        <v/>
      </c>
      <c r="M18" s="107" t="str">
        <f>IF(ISBLANK(整理番号9!$F$11),"",整理番号9!$F$11&amp;"について")</f>
        <v/>
      </c>
      <c r="N18" s="107"/>
      <c r="O18" s="107"/>
      <c r="P18" s="107"/>
      <c r="Q18" s="107"/>
      <c r="R18" s="107"/>
      <c r="S18" s="107"/>
      <c r="T18" s="107"/>
      <c r="U18" s="107"/>
      <c r="V18" s="80"/>
      <c r="W18" s="80"/>
      <c r="X18" s="34"/>
      <c r="Y18" s="23"/>
    </row>
    <row r="19" spans="1:25" s="3" customFormat="1" ht="24.95" customHeight="1">
      <c r="A19" s="71">
        <v>10</v>
      </c>
      <c r="B19" s="20" t="str">
        <f>IF(整理番号10!$G$7="■","○","")</f>
        <v/>
      </c>
      <c r="C19" s="20" t="str">
        <f>IF(整理番号10!$L$7="■","○","")</f>
        <v/>
      </c>
      <c r="D19" s="80">
        <f>整理番号10!$W$7</f>
        <v>0</v>
      </c>
      <c r="E19" s="80"/>
      <c r="F19" s="20" t="str">
        <f>IF(整理番号10!$F$8="■","○","")</f>
        <v/>
      </c>
      <c r="G19" s="20" t="str">
        <f>IF(整理番号10!$I$8="■","○","")</f>
        <v/>
      </c>
      <c r="H19" s="20" t="str">
        <f>IF(整理番号10!$L$8="■","○","")</f>
        <v/>
      </c>
      <c r="I19" s="20" t="str">
        <f>IF(整理番号10!$O$8="■","○","")</f>
        <v/>
      </c>
      <c r="J19" s="20" t="str">
        <f>IF(整理番号10!$R$8="■","○","")</f>
        <v/>
      </c>
      <c r="K19" s="20" t="str">
        <f>IF(整理番号10!$U$8="■","○","")</f>
        <v/>
      </c>
      <c r="L19" s="20" t="str">
        <f>IF(整理番号10!$X$8="■","○","")</f>
        <v/>
      </c>
      <c r="M19" s="107" t="str">
        <f>IF(ISBLANK(整理番号10!$F$11),"",整理番号10!$F$11&amp;"について")</f>
        <v/>
      </c>
      <c r="N19" s="107"/>
      <c r="O19" s="107"/>
      <c r="P19" s="107"/>
      <c r="Q19" s="107"/>
      <c r="R19" s="107"/>
      <c r="S19" s="107"/>
      <c r="T19" s="107"/>
      <c r="U19" s="107"/>
      <c r="V19" s="80"/>
      <c r="W19" s="80"/>
      <c r="X19" s="34"/>
      <c r="Y19" s="23"/>
    </row>
    <row r="20" spans="1:25" s="3" customFormat="1" ht="24.95" customHeight="1">
      <c r="A20" s="71">
        <v>11</v>
      </c>
      <c r="B20" s="20" t="str">
        <f>IF(整理番号11!$G$7="■","○","")</f>
        <v/>
      </c>
      <c r="C20" s="20" t="str">
        <f>IF(整理番号11!$L$7="■","○","")</f>
        <v/>
      </c>
      <c r="D20" s="80">
        <f>整理番号11!$W$7</f>
        <v>0</v>
      </c>
      <c r="E20" s="80"/>
      <c r="F20" s="20" t="str">
        <f>IF(整理番号11!$F$8="■","○","")</f>
        <v/>
      </c>
      <c r="G20" s="20" t="str">
        <f>IF(整理番号11!$I$8="■","○","")</f>
        <v/>
      </c>
      <c r="H20" s="20" t="str">
        <f>IF(整理番号11!$L$8="■","○","")</f>
        <v/>
      </c>
      <c r="I20" s="20" t="str">
        <f>IF(整理番号11!$O$8="■","○","")</f>
        <v/>
      </c>
      <c r="J20" s="20" t="str">
        <f>IF(整理番号11!$R$8="■","○","")</f>
        <v/>
      </c>
      <c r="K20" s="20" t="str">
        <f>IF(整理番号11!$U$8="■","○","")</f>
        <v/>
      </c>
      <c r="L20" s="20" t="str">
        <f>IF(整理番号11!$X$8="■","○","")</f>
        <v/>
      </c>
      <c r="M20" s="107" t="str">
        <f>IF(ISBLANK(整理番号11!$F$11),"",整理番号11!$F$11&amp;"について")</f>
        <v/>
      </c>
      <c r="N20" s="107"/>
      <c r="O20" s="107"/>
      <c r="P20" s="107"/>
      <c r="Q20" s="107"/>
      <c r="R20" s="107"/>
      <c r="S20" s="107"/>
      <c r="T20" s="107"/>
      <c r="U20" s="107"/>
      <c r="V20" s="80"/>
      <c r="W20" s="80"/>
      <c r="X20" s="34"/>
      <c r="Y20" s="23"/>
    </row>
    <row r="21" spans="1:25" s="3" customFormat="1" ht="24.95" customHeight="1">
      <c r="A21" s="71">
        <v>12</v>
      </c>
      <c r="B21" s="20" t="str">
        <f>IF(整理番号12!$G$7="■","○","")</f>
        <v/>
      </c>
      <c r="C21" s="20" t="str">
        <f>IF(整理番号12!$L$7="■","○","")</f>
        <v/>
      </c>
      <c r="D21" s="80">
        <f>整理番号12!$W$7</f>
        <v>0</v>
      </c>
      <c r="E21" s="80"/>
      <c r="F21" s="20" t="str">
        <f>IF(整理番号12!$F$8="■","○","")</f>
        <v/>
      </c>
      <c r="G21" s="20" t="str">
        <f>IF(整理番号12!$I$8="■","○","")</f>
        <v/>
      </c>
      <c r="H21" s="20" t="str">
        <f>IF(整理番号12!$L$8="■","○","")</f>
        <v/>
      </c>
      <c r="I21" s="20" t="str">
        <f>IF(整理番号12!$O$8="■","○","")</f>
        <v/>
      </c>
      <c r="J21" s="20" t="str">
        <f>IF(整理番号12!$R$8="■","○","")</f>
        <v/>
      </c>
      <c r="K21" s="20" t="str">
        <f>IF(整理番号12!$U$8="■","○","")</f>
        <v/>
      </c>
      <c r="L21" s="20" t="str">
        <f>IF(整理番号12!$X$8="■","○","")</f>
        <v/>
      </c>
      <c r="M21" s="107" t="str">
        <f>IF(ISBLANK(整理番号12!$F$11),"",整理番号12!$F$11&amp;"について")</f>
        <v/>
      </c>
      <c r="N21" s="107"/>
      <c r="O21" s="107"/>
      <c r="P21" s="107"/>
      <c r="Q21" s="107"/>
      <c r="R21" s="107"/>
      <c r="S21" s="107"/>
      <c r="T21" s="107"/>
      <c r="U21" s="107"/>
      <c r="V21" s="80"/>
      <c r="W21" s="80"/>
      <c r="X21" s="34"/>
      <c r="Y21" s="23"/>
    </row>
    <row r="22" spans="1:25" s="3" customFormat="1" ht="24.95" customHeight="1">
      <c r="A22" s="71">
        <v>13</v>
      </c>
      <c r="B22" s="20" t="str">
        <f>IF(整理番号13!$G$7="■","○","")</f>
        <v/>
      </c>
      <c r="C22" s="20" t="str">
        <f>IF(整理番号13!$L$7="■","○","")</f>
        <v/>
      </c>
      <c r="D22" s="80">
        <f>整理番号13!$W$7</f>
        <v>0</v>
      </c>
      <c r="E22" s="80"/>
      <c r="F22" s="20" t="str">
        <f>IF(整理番号13!$F$8="■","○","")</f>
        <v/>
      </c>
      <c r="G22" s="20" t="str">
        <f>IF(整理番号13!$I$8="■","○","")</f>
        <v/>
      </c>
      <c r="H22" s="20" t="str">
        <f>IF(整理番号13!$L$8="■","○","")</f>
        <v/>
      </c>
      <c r="I22" s="20" t="str">
        <f>IF(整理番号13!$O$8="■","○","")</f>
        <v/>
      </c>
      <c r="J22" s="20" t="str">
        <f>IF(整理番号13!$R$8="■","○","")</f>
        <v/>
      </c>
      <c r="K22" s="20" t="str">
        <f>IF(整理番号13!$U$8="■","○","")</f>
        <v/>
      </c>
      <c r="L22" s="20" t="str">
        <f>IF(整理番号13!$X$8="■","○","")</f>
        <v/>
      </c>
      <c r="M22" s="107" t="str">
        <f>IF(ISBLANK(整理番号13!$F$11),"",整理番号13!$F$11&amp;"について")</f>
        <v/>
      </c>
      <c r="N22" s="107"/>
      <c r="O22" s="107"/>
      <c r="P22" s="107"/>
      <c r="Q22" s="107"/>
      <c r="R22" s="107"/>
      <c r="S22" s="107"/>
      <c r="T22" s="107"/>
      <c r="U22" s="107"/>
      <c r="V22" s="80"/>
      <c r="W22" s="80"/>
      <c r="X22" s="34"/>
      <c r="Y22" s="23"/>
    </row>
    <row r="23" spans="1:25" s="3" customFormat="1" ht="24.95" customHeight="1">
      <c r="A23" s="71">
        <v>14</v>
      </c>
      <c r="B23" s="20" t="str">
        <f>IF(整理番号14!$G$7="■","○","")</f>
        <v/>
      </c>
      <c r="C23" s="20" t="str">
        <f>IF(整理番号14!$L$7="■","○","")</f>
        <v/>
      </c>
      <c r="D23" s="80">
        <f>整理番号14!$W$7</f>
        <v>0</v>
      </c>
      <c r="E23" s="80"/>
      <c r="F23" s="20" t="str">
        <f>IF(整理番号14!$F$8="■","○","")</f>
        <v/>
      </c>
      <c r="G23" s="20" t="str">
        <f>IF(整理番号14!$I$8="■","○","")</f>
        <v/>
      </c>
      <c r="H23" s="20" t="str">
        <f>IF(整理番号14!$L$8="■","○","")</f>
        <v/>
      </c>
      <c r="I23" s="20" t="str">
        <f>IF(整理番号14!$O$8="■","○","")</f>
        <v/>
      </c>
      <c r="J23" s="20" t="str">
        <f>IF(整理番号14!$R$8="■","○","")</f>
        <v/>
      </c>
      <c r="K23" s="20" t="str">
        <f>IF(整理番号14!$U$8="■","○","")</f>
        <v/>
      </c>
      <c r="L23" s="20" t="str">
        <f>IF(整理番号14!$X$8="■","○","")</f>
        <v/>
      </c>
      <c r="M23" s="107" t="str">
        <f>IF(ISBLANK(整理番号14!$F$11),"",整理番号14!$F$11&amp;"について")</f>
        <v/>
      </c>
      <c r="N23" s="107"/>
      <c r="O23" s="107"/>
      <c r="P23" s="107"/>
      <c r="Q23" s="107"/>
      <c r="R23" s="107"/>
      <c r="S23" s="107"/>
      <c r="T23" s="107"/>
      <c r="U23" s="107"/>
      <c r="V23" s="80"/>
      <c r="W23" s="80"/>
      <c r="X23" s="34"/>
      <c r="Y23" s="23"/>
    </row>
    <row r="24" spans="1:25" s="3" customFormat="1" ht="24.95" customHeight="1">
      <c r="A24" s="71">
        <v>15</v>
      </c>
      <c r="B24" s="20" t="str">
        <f>IF(整理番号15!$G$7="■","○","")</f>
        <v/>
      </c>
      <c r="C24" s="20" t="str">
        <f>IF(整理番号15!$L$7="■","○","")</f>
        <v/>
      </c>
      <c r="D24" s="80">
        <f>整理番号15!$W$7</f>
        <v>0</v>
      </c>
      <c r="E24" s="80"/>
      <c r="F24" s="20" t="str">
        <f>IF(整理番号15!$F$8="■","○","")</f>
        <v/>
      </c>
      <c r="G24" s="20" t="str">
        <f>IF(整理番号15!$I$8="■","○","")</f>
        <v/>
      </c>
      <c r="H24" s="20" t="str">
        <f>IF(整理番号15!$L$8="■","○","")</f>
        <v/>
      </c>
      <c r="I24" s="20" t="str">
        <f>IF(整理番号15!$O$8="■","○","")</f>
        <v/>
      </c>
      <c r="J24" s="20" t="str">
        <f>IF(整理番号15!$R$8="■","○","")</f>
        <v/>
      </c>
      <c r="K24" s="20" t="str">
        <f>IF(整理番号15!$U$8="■","○","")</f>
        <v/>
      </c>
      <c r="L24" s="20" t="str">
        <f>IF(整理番号15!$X$8="■","○","")</f>
        <v/>
      </c>
      <c r="M24" s="107" t="str">
        <f>IF(ISBLANK(整理番号15!$F$11),"",整理番号15!$F$11&amp;"について")</f>
        <v/>
      </c>
      <c r="N24" s="107"/>
      <c r="O24" s="107"/>
      <c r="P24" s="107"/>
      <c r="Q24" s="107"/>
      <c r="R24" s="107"/>
      <c r="S24" s="107"/>
      <c r="T24" s="107"/>
      <c r="U24" s="107"/>
      <c r="V24" s="80"/>
      <c r="W24" s="80"/>
      <c r="X24" s="34"/>
      <c r="Y24" s="23"/>
    </row>
    <row r="25" spans="1:25" s="3" customFormat="1" ht="24.95" customHeight="1">
      <c r="A25" s="71">
        <v>16</v>
      </c>
      <c r="B25" s="20" t="str">
        <f>IF(整理番号16!$G$7="■","○","")</f>
        <v/>
      </c>
      <c r="C25" s="20" t="str">
        <f>IF(整理番号16!$L$7="■","○","")</f>
        <v/>
      </c>
      <c r="D25" s="80">
        <f>整理番号16!$W$7</f>
        <v>0</v>
      </c>
      <c r="E25" s="80"/>
      <c r="F25" s="20" t="str">
        <f>IF(整理番号16!$F$8="■","○","")</f>
        <v/>
      </c>
      <c r="G25" s="20" t="str">
        <f>IF(整理番号16!$I$8="■","○","")</f>
        <v/>
      </c>
      <c r="H25" s="20" t="str">
        <f>IF(整理番号16!$L$8="■","○","")</f>
        <v/>
      </c>
      <c r="I25" s="20" t="str">
        <f>IF(整理番号16!$O$8="■","○","")</f>
        <v/>
      </c>
      <c r="J25" s="20" t="str">
        <f>IF(整理番号16!$R$8="■","○","")</f>
        <v/>
      </c>
      <c r="K25" s="20" t="str">
        <f>IF(整理番号16!$U$8="■","○","")</f>
        <v/>
      </c>
      <c r="L25" s="20" t="str">
        <f>IF(整理番号16!$X$8="■","○","")</f>
        <v/>
      </c>
      <c r="M25" s="107" t="str">
        <f>IF(ISBLANK(整理番号16!$F$11),"",整理番号16!$F$11&amp;"について")</f>
        <v/>
      </c>
      <c r="N25" s="107"/>
      <c r="O25" s="107"/>
      <c r="P25" s="107"/>
      <c r="Q25" s="107"/>
      <c r="R25" s="107"/>
      <c r="S25" s="107"/>
      <c r="T25" s="107"/>
      <c r="U25" s="107"/>
      <c r="V25" s="80"/>
      <c r="W25" s="80"/>
      <c r="X25" s="34"/>
      <c r="Y25" s="23"/>
    </row>
    <row r="26" spans="1:25" s="3" customFormat="1" ht="24.95" customHeight="1">
      <c r="A26" s="71">
        <v>17</v>
      </c>
      <c r="B26" s="20" t="str">
        <f>IF(整理番号17!$G$7="■","○","")</f>
        <v/>
      </c>
      <c r="C26" s="20" t="str">
        <f>IF(整理番号17!$L$7="■","○","")</f>
        <v/>
      </c>
      <c r="D26" s="80">
        <f>整理番号17!$W$7</f>
        <v>0</v>
      </c>
      <c r="E26" s="80"/>
      <c r="F26" s="20" t="str">
        <f>IF(整理番号17!$F$8="■","○","")</f>
        <v/>
      </c>
      <c r="G26" s="20" t="str">
        <f>IF(整理番号17!$I$8="■","○","")</f>
        <v/>
      </c>
      <c r="H26" s="20" t="str">
        <f>IF(整理番号17!$L$8="■","○","")</f>
        <v/>
      </c>
      <c r="I26" s="20" t="str">
        <f>IF(整理番号17!$O$8="■","○","")</f>
        <v/>
      </c>
      <c r="J26" s="20" t="str">
        <f>IF(整理番号17!$R$8="■","○","")</f>
        <v/>
      </c>
      <c r="K26" s="20" t="str">
        <f>IF(整理番号17!$U$8="■","○","")</f>
        <v/>
      </c>
      <c r="L26" s="20" t="str">
        <f>IF(整理番号17!$X$8="■","○","")</f>
        <v/>
      </c>
      <c r="M26" s="107" t="str">
        <f>IF(ISBLANK(整理番号17!$F$11),"",整理番号17!$F$11&amp;"について")</f>
        <v/>
      </c>
      <c r="N26" s="107"/>
      <c r="O26" s="107"/>
      <c r="P26" s="107"/>
      <c r="Q26" s="107"/>
      <c r="R26" s="107"/>
      <c r="S26" s="107"/>
      <c r="T26" s="107"/>
      <c r="U26" s="107"/>
      <c r="V26" s="80"/>
      <c r="W26" s="80"/>
      <c r="X26" s="34"/>
      <c r="Y26" s="23"/>
    </row>
    <row r="27" spans="1:25" s="3" customFormat="1" ht="24.95" customHeight="1">
      <c r="A27" s="71">
        <v>18</v>
      </c>
      <c r="B27" s="20" t="str">
        <f>IF(整理番号18!$G$7="■","○","")</f>
        <v/>
      </c>
      <c r="C27" s="20" t="str">
        <f>IF(整理番号18!$L$7="■","○","")</f>
        <v/>
      </c>
      <c r="D27" s="80">
        <f>整理番号18!$W$7</f>
        <v>0</v>
      </c>
      <c r="E27" s="80"/>
      <c r="F27" s="20" t="str">
        <f>IF(整理番号18!$F$8="■","○","")</f>
        <v/>
      </c>
      <c r="G27" s="20" t="str">
        <f>IF(整理番号18!$I$8="■","○","")</f>
        <v/>
      </c>
      <c r="H27" s="20" t="str">
        <f>IF(整理番号18!$L$8="■","○","")</f>
        <v/>
      </c>
      <c r="I27" s="20" t="str">
        <f>IF(整理番号18!$O$8="■","○","")</f>
        <v/>
      </c>
      <c r="J27" s="20" t="str">
        <f>IF(整理番号18!$R$8="■","○","")</f>
        <v/>
      </c>
      <c r="K27" s="20" t="str">
        <f>IF(整理番号18!$U$8="■","○","")</f>
        <v/>
      </c>
      <c r="L27" s="20" t="str">
        <f>IF(整理番号18!$X$8="■","○","")</f>
        <v/>
      </c>
      <c r="M27" s="107" t="str">
        <f>IF(ISBLANK(整理番号18!$F$11),"",整理番号18!$F$11&amp;"について")</f>
        <v/>
      </c>
      <c r="N27" s="107"/>
      <c r="O27" s="107"/>
      <c r="P27" s="107"/>
      <c r="Q27" s="107"/>
      <c r="R27" s="107"/>
      <c r="S27" s="107"/>
      <c r="T27" s="107"/>
      <c r="U27" s="107"/>
      <c r="V27" s="80"/>
      <c r="W27" s="80"/>
      <c r="X27" s="34"/>
      <c r="Y27" s="23"/>
    </row>
    <row r="28" spans="1:25" s="3" customFormat="1" ht="24.95" customHeight="1">
      <c r="A28" s="71">
        <v>19</v>
      </c>
      <c r="B28" s="20" t="str">
        <f>IF(整理番号19!$G$7="■","○","")</f>
        <v/>
      </c>
      <c r="C28" s="20" t="str">
        <f>IF(整理番号19!$L$7="■","○","")</f>
        <v/>
      </c>
      <c r="D28" s="80">
        <f>整理番号19!$W$7</f>
        <v>0</v>
      </c>
      <c r="E28" s="80"/>
      <c r="F28" s="20" t="str">
        <f>IF(整理番号19!$F$8="■","○","")</f>
        <v/>
      </c>
      <c r="G28" s="20" t="str">
        <f>IF(整理番号19!$I$8="■","○","")</f>
        <v/>
      </c>
      <c r="H28" s="20" t="str">
        <f>IF(整理番号19!$L$8="■","○","")</f>
        <v/>
      </c>
      <c r="I28" s="20" t="str">
        <f>IF(整理番号19!$O$8="■","○","")</f>
        <v/>
      </c>
      <c r="J28" s="20" t="str">
        <f>IF(整理番号19!$R$8="■","○","")</f>
        <v/>
      </c>
      <c r="K28" s="20" t="str">
        <f>IF(整理番号19!$U$8="■","○","")</f>
        <v/>
      </c>
      <c r="L28" s="20" t="str">
        <f>IF(整理番号19!$X$8="■","○","")</f>
        <v/>
      </c>
      <c r="M28" s="107" t="str">
        <f>IF(ISBLANK(整理番号19!$F$11),"",整理番号19!$F$11&amp;"について")</f>
        <v/>
      </c>
      <c r="N28" s="107"/>
      <c r="O28" s="107"/>
      <c r="P28" s="107"/>
      <c r="Q28" s="107"/>
      <c r="R28" s="107"/>
      <c r="S28" s="107"/>
      <c r="T28" s="107"/>
      <c r="U28" s="107"/>
      <c r="V28" s="80"/>
      <c r="W28" s="80"/>
      <c r="X28" s="34"/>
      <c r="Y28" s="23"/>
    </row>
    <row r="29" spans="1:25" s="3" customFormat="1" ht="24.95" customHeight="1">
      <c r="A29" s="71">
        <v>20</v>
      </c>
      <c r="B29" s="20" t="str">
        <f>IF(整理番号20!$G$7="■","○","")</f>
        <v/>
      </c>
      <c r="C29" s="20" t="str">
        <f>IF(整理番号20!$L$7="■","○","")</f>
        <v/>
      </c>
      <c r="D29" s="80">
        <f>整理番号20!$W$7</f>
        <v>0</v>
      </c>
      <c r="E29" s="80"/>
      <c r="F29" s="20" t="str">
        <f>IF(整理番号20!$F$8="■","○","")</f>
        <v/>
      </c>
      <c r="G29" s="20" t="str">
        <f>IF(整理番号20!$I$8="■","○","")</f>
        <v/>
      </c>
      <c r="H29" s="20" t="str">
        <f>IF(整理番号20!$L$8="■","○","")</f>
        <v/>
      </c>
      <c r="I29" s="20" t="str">
        <f>IF(整理番号20!$O$8="■","○","")</f>
        <v/>
      </c>
      <c r="J29" s="20" t="str">
        <f>IF(整理番号20!$R$8="■","○","")</f>
        <v/>
      </c>
      <c r="K29" s="20" t="str">
        <f>IF(整理番号20!$U$8="■","○","")</f>
        <v/>
      </c>
      <c r="L29" s="20" t="str">
        <f>IF(整理番号20!$X$8="■","○","")</f>
        <v/>
      </c>
      <c r="M29" s="107" t="str">
        <f>IF(ISBLANK(整理番号20!$F$11),"",整理番号20!$F$11&amp;"について")</f>
        <v/>
      </c>
      <c r="N29" s="107"/>
      <c r="O29" s="107"/>
      <c r="P29" s="107"/>
      <c r="Q29" s="107"/>
      <c r="R29" s="107"/>
      <c r="S29" s="107"/>
      <c r="T29" s="107"/>
      <c r="U29" s="107"/>
      <c r="V29" s="80"/>
      <c r="W29" s="80"/>
      <c r="X29" s="34"/>
      <c r="Y29" s="23"/>
    </row>
    <row r="30" spans="1:25" s="3" customFormat="1" ht="24.95" customHeight="1">
      <c r="A30" s="71">
        <v>21</v>
      </c>
      <c r="B30" s="20" t="str">
        <f>IF(整理番号21!$G$7="■","○","")</f>
        <v/>
      </c>
      <c r="C30" s="20" t="str">
        <f>IF(整理番号21!$L$7="■","○","")</f>
        <v/>
      </c>
      <c r="D30" s="80">
        <f>整理番号21!$W$7</f>
        <v>0</v>
      </c>
      <c r="E30" s="80"/>
      <c r="F30" s="20" t="str">
        <f>IF(整理番号21!$F$8="■","○","")</f>
        <v/>
      </c>
      <c r="G30" s="20" t="str">
        <f>IF(整理番号21!$I$8="■","○","")</f>
        <v/>
      </c>
      <c r="H30" s="20" t="str">
        <f>IF(整理番号21!$L$8="■","○","")</f>
        <v/>
      </c>
      <c r="I30" s="20" t="str">
        <f>IF(整理番号21!$O$8="■","○","")</f>
        <v/>
      </c>
      <c r="J30" s="20" t="str">
        <f>IF(整理番号21!$R$8="■","○","")</f>
        <v/>
      </c>
      <c r="K30" s="20" t="str">
        <f>IF(整理番号21!$U$8="■","○","")</f>
        <v/>
      </c>
      <c r="L30" s="20" t="str">
        <f>IF(整理番号21!$X$8="■","○","")</f>
        <v/>
      </c>
      <c r="M30" s="107" t="str">
        <f>IF(ISBLANK(整理番号21!$F$11),"",整理番号21!$F$11&amp;"について")</f>
        <v/>
      </c>
      <c r="N30" s="107"/>
      <c r="O30" s="107"/>
      <c r="P30" s="107"/>
      <c r="Q30" s="107"/>
      <c r="R30" s="107"/>
      <c r="S30" s="107"/>
      <c r="T30" s="107"/>
      <c r="U30" s="107"/>
      <c r="V30" s="80"/>
      <c r="W30" s="80"/>
      <c r="X30" s="34"/>
      <c r="Y30" s="23"/>
    </row>
    <row r="31" spans="1:25" s="3" customFormat="1" ht="24.95" customHeight="1">
      <c r="A31" s="71">
        <v>22</v>
      </c>
      <c r="B31" s="20" t="str">
        <f>IF(整理番号22!$G$7="■","○","")</f>
        <v/>
      </c>
      <c r="C31" s="20" t="str">
        <f>IF(整理番号22!$L$7="■","○","")</f>
        <v/>
      </c>
      <c r="D31" s="80">
        <f>整理番号22!$W$7</f>
        <v>0</v>
      </c>
      <c r="E31" s="80"/>
      <c r="F31" s="20" t="str">
        <f>IF(整理番号22!$F$8="■","○","")</f>
        <v/>
      </c>
      <c r="G31" s="20" t="str">
        <f>IF(整理番号22!$I$8="■","○","")</f>
        <v/>
      </c>
      <c r="H31" s="20" t="str">
        <f>IF(整理番号22!$L$8="■","○","")</f>
        <v/>
      </c>
      <c r="I31" s="20" t="str">
        <f>IF(整理番号22!$O$8="■","○","")</f>
        <v/>
      </c>
      <c r="J31" s="20" t="str">
        <f>IF(整理番号22!$R$8="■","○","")</f>
        <v/>
      </c>
      <c r="K31" s="20" t="str">
        <f>IF(整理番号22!$U$8="■","○","")</f>
        <v/>
      </c>
      <c r="L31" s="20" t="str">
        <f>IF(整理番号22!$X$8="■","○","")</f>
        <v/>
      </c>
      <c r="M31" s="107" t="str">
        <f>IF(ISBLANK(整理番号22!$F$11),"",整理番号22!$F$11&amp;"について")</f>
        <v/>
      </c>
      <c r="N31" s="107"/>
      <c r="O31" s="107"/>
      <c r="P31" s="107"/>
      <c r="Q31" s="107"/>
      <c r="R31" s="107"/>
      <c r="S31" s="107"/>
      <c r="T31" s="107"/>
      <c r="U31" s="107"/>
      <c r="V31" s="80"/>
      <c r="W31" s="80"/>
      <c r="X31" s="34"/>
      <c r="Y31" s="23"/>
    </row>
    <row r="32" spans="1:25" s="3" customFormat="1" ht="24.95" customHeight="1">
      <c r="A32" s="71">
        <v>23</v>
      </c>
      <c r="B32" s="20" t="str">
        <f>IF(整理番号23!$G$7="■","○","")</f>
        <v/>
      </c>
      <c r="C32" s="20" t="str">
        <f>IF(整理番号23!$L$7="■","○","")</f>
        <v/>
      </c>
      <c r="D32" s="80">
        <f>整理番号23!$W$7</f>
        <v>0</v>
      </c>
      <c r="E32" s="80"/>
      <c r="F32" s="20" t="str">
        <f>IF(整理番号23!$F$8="■","○","")</f>
        <v/>
      </c>
      <c r="G32" s="20" t="str">
        <f>IF(整理番号23!$I$8="■","○","")</f>
        <v/>
      </c>
      <c r="H32" s="20" t="str">
        <f>IF(整理番号23!$L$8="■","○","")</f>
        <v/>
      </c>
      <c r="I32" s="20" t="str">
        <f>IF(整理番号23!$O$8="■","○","")</f>
        <v/>
      </c>
      <c r="J32" s="20" t="str">
        <f>IF(整理番号23!$R$8="■","○","")</f>
        <v/>
      </c>
      <c r="K32" s="20" t="str">
        <f>IF(整理番号23!$U$8="■","○","")</f>
        <v/>
      </c>
      <c r="L32" s="20" t="str">
        <f>IF(整理番号23!$X$8="■","○","")</f>
        <v/>
      </c>
      <c r="M32" s="107" t="str">
        <f>IF(ISBLANK(整理番号23!$F$11),"",整理番号23!$F$11&amp;"について")</f>
        <v/>
      </c>
      <c r="N32" s="107"/>
      <c r="O32" s="107"/>
      <c r="P32" s="107"/>
      <c r="Q32" s="107"/>
      <c r="R32" s="107"/>
      <c r="S32" s="107"/>
      <c r="T32" s="107"/>
      <c r="U32" s="107"/>
      <c r="V32" s="80"/>
      <c r="W32" s="80"/>
      <c r="X32" s="34"/>
      <c r="Y32" s="23"/>
    </row>
    <row r="33" spans="1:25" s="3" customFormat="1" ht="24.95" customHeight="1">
      <c r="A33" s="71">
        <v>24</v>
      </c>
      <c r="B33" s="20" t="str">
        <f>IF(整理番号24!$G$7="■","○","")</f>
        <v/>
      </c>
      <c r="C33" s="20" t="str">
        <f>IF(整理番号24!$L$7="■","○","")</f>
        <v/>
      </c>
      <c r="D33" s="80">
        <f>整理番号24!$W$7</f>
        <v>0</v>
      </c>
      <c r="E33" s="80"/>
      <c r="F33" s="20" t="str">
        <f>IF(整理番号24!$F$8="■","○","")</f>
        <v/>
      </c>
      <c r="G33" s="20" t="str">
        <f>IF(整理番号24!$I$8="■","○","")</f>
        <v/>
      </c>
      <c r="H33" s="20" t="str">
        <f>IF(整理番号24!$L$8="■","○","")</f>
        <v/>
      </c>
      <c r="I33" s="20" t="str">
        <f>IF(整理番号24!$O$8="■","○","")</f>
        <v/>
      </c>
      <c r="J33" s="20" t="str">
        <f>IF(整理番号24!$R$8="■","○","")</f>
        <v/>
      </c>
      <c r="K33" s="20" t="str">
        <f>IF(整理番号24!$U$8="■","○","")</f>
        <v/>
      </c>
      <c r="L33" s="20" t="str">
        <f>IF(整理番号24!$X$8="■","○","")</f>
        <v/>
      </c>
      <c r="M33" s="107" t="str">
        <f>IF(ISBLANK(整理番号24!$F$11),"",整理番号24!$F$11&amp;"について")</f>
        <v/>
      </c>
      <c r="N33" s="107"/>
      <c r="O33" s="107"/>
      <c r="P33" s="107"/>
      <c r="Q33" s="107"/>
      <c r="R33" s="107"/>
      <c r="S33" s="107"/>
      <c r="T33" s="107"/>
      <c r="U33" s="107"/>
      <c r="V33" s="80"/>
      <c r="W33" s="80"/>
      <c r="X33" s="34"/>
      <c r="Y33" s="23"/>
    </row>
    <row r="34" spans="1:25" s="3" customFormat="1" ht="24.95" customHeight="1">
      <c r="A34" s="72">
        <v>25</v>
      </c>
      <c r="B34" s="21" t="str">
        <f>IF(整理番号25!$G$7="■","○","")</f>
        <v/>
      </c>
      <c r="C34" s="21" t="str">
        <f>IF(整理番号25!$L$7="■","○","")</f>
        <v/>
      </c>
      <c r="D34" s="79">
        <f>整理番号25!$W$7</f>
        <v>0</v>
      </c>
      <c r="E34" s="79"/>
      <c r="F34" s="21" t="str">
        <f>IF(整理番号25!$F$8="■","○","")</f>
        <v/>
      </c>
      <c r="G34" s="21" t="str">
        <f>IF(整理番号25!$I$8="■","○","")</f>
        <v/>
      </c>
      <c r="H34" s="21" t="str">
        <f>IF(整理番号25!$L$8="■","○","")</f>
        <v/>
      </c>
      <c r="I34" s="21" t="str">
        <f>IF(整理番号25!$O$8="■","○","")</f>
        <v/>
      </c>
      <c r="J34" s="21" t="str">
        <f>IF(整理番号25!$R$8="■","○","")</f>
        <v/>
      </c>
      <c r="K34" s="21" t="str">
        <f>IF(整理番号25!$U$8="■","○","")</f>
        <v/>
      </c>
      <c r="L34" s="21" t="str">
        <f>IF(整理番号25!$X$8="■","○","")</f>
        <v/>
      </c>
      <c r="M34" s="113" t="str">
        <f>IF(ISBLANK(整理番号25!$F$11),"",整理番号25!$F$11&amp;"について")</f>
        <v/>
      </c>
      <c r="N34" s="113"/>
      <c r="O34" s="113"/>
      <c r="P34" s="113"/>
      <c r="Q34" s="113"/>
      <c r="R34" s="113"/>
      <c r="S34" s="113"/>
      <c r="T34" s="113"/>
      <c r="U34" s="113"/>
      <c r="V34" s="79"/>
      <c r="W34" s="79"/>
      <c r="X34" s="35"/>
      <c r="Y34" s="24"/>
    </row>
    <row r="35" spans="1:25" s="3" customFormat="1" ht="10.5">
      <c r="B35" s="4"/>
      <c r="C35" s="4"/>
      <c r="D35" s="4"/>
      <c r="E35" s="4"/>
      <c r="F35" s="4"/>
      <c r="G35" s="4"/>
      <c r="H35" s="4"/>
      <c r="I35" s="4"/>
      <c r="J35" s="4"/>
      <c r="K35" s="4"/>
      <c r="L35" s="4"/>
      <c r="M35" s="5"/>
      <c r="N35" s="5"/>
      <c r="O35" s="5"/>
      <c r="P35" s="5"/>
      <c r="Q35" s="5"/>
      <c r="R35" s="5"/>
      <c r="S35" s="5"/>
      <c r="T35" s="5"/>
      <c r="U35" s="5"/>
      <c r="V35" s="4"/>
      <c r="W35" s="4"/>
      <c r="X35" s="4"/>
      <c r="Y35" s="4"/>
    </row>
    <row r="36" spans="1:25" s="3" customFormat="1" ht="10.5">
      <c r="B36" s="4"/>
      <c r="C36" s="4"/>
      <c r="D36" s="4"/>
      <c r="E36" s="4"/>
      <c r="F36" s="4"/>
      <c r="G36" s="4"/>
      <c r="H36" s="4"/>
      <c r="I36" s="4"/>
      <c r="J36" s="4"/>
      <c r="K36" s="4"/>
      <c r="L36" s="4"/>
      <c r="M36" s="5"/>
      <c r="N36" s="5"/>
      <c r="O36" s="5"/>
      <c r="P36" s="5"/>
      <c r="Q36" s="5"/>
      <c r="R36" s="5"/>
      <c r="S36" s="5"/>
      <c r="T36" s="5"/>
      <c r="U36" s="5"/>
      <c r="V36" s="4"/>
      <c r="W36" s="4"/>
      <c r="X36" s="4"/>
      <c r="Y36" s="4"/>
    </row>
    <row r="37" spans="1:25" s="3" customFormat="1" ht="10.5">
      <c r="B37" s="4"/>
      <c r="C37" s="4"/>
      <c r="D37" s="4"/>
      <c r="E37" s="4"/>
      <c r="F37" s="4"/>
      <c r="G37" s="4"/>
      <c r="H37" s="4"/>
      <c r="I37" s="4"/>
      <c r="J37" s="4"/>
      <c r="K37" s="4"/>
      <c r="L37" s="4"/>
      <c r="M37" s="5"/>
      <c r="N37" s="5"/>
      <c r="O37" s="5"/>
      <c r="P37" s="5"/>
      <c r="Q37" s="5"/>
      <c r="R37" s="5"/>
      <c r="S37" s="5"/>
      <c r="T37" s="5"/>
      <c r="U37" s="5"/>
      <c r="V37" s="4"/>
      <c r="W37" s="4"/>
      <c r="X37" s="4"/>
      <c r="Y37" s="4"/>
    </row>
    <row r="38" spans="1:25" s="3" customFormat="1" ht="10.5">
      <c r="B38" s="4"/>
      <c r="C38" s="4"/>
      <c r="D38" s="4"/>
      <c r="E38" s="4"/>
      <c r="F38" s="4"/>
      <c r="G38" s="4"/>
      <c r="H38" s="4"/>
      <c r="I38" s="4"/>
      <c r="J38" s="4"/>
      <c r="K38" s="4"/>
      <c r="L38" s="4"/>
      <c r="M38" s="5"/>
      <c r="N38" s="5"/>
      <c r="O38" s="5"/>
      <c r="P38" s="5"/>
      <c r="Q38" s="5"/>
      <c r="R38" s="5"/>
      <c r="S38" s="5"/>
      <c r="T38" s="5"/>
      <c r="U38" s="5"/>
      <c r="V38" s="4"/>
      <c r="W38" s="4"/>
      <c r="X38" s="4"/>
      <c r="Y38" s="4"/>
    </row>
    <row r="39" spans="1:25" s="3" customFormat="1" ht="10.5">
      <c r="B39" s="4"/>
      <c r="C39" s="4"/>
      <c r="D39" s="4"/>
      <c r="E39" s="4"/>
      <c r="F39" s="4"/>
      <c r="G39" s="4"/>
      <c r="H39" s="4"/>
      <c r="I39" s="4"/>
      <c r="J39" s="4"/>
      <c r="K39" s="4"/>
      <c r="L39" s="4"/>
      <c r="M39" s="5"/>
      <c r="N39" s="5"/>
      <c r="O39" s="5"/>
      <c r="P39" s="5"/>
      <c r="Q39" s="5"/>
      <c r="R39" s="5"/>
      <c r="S39" s="5"/>
      <c r="T39" s="5"/>
      <c r="U39" s="5"/>
      <c r="V39" s="4"/>
      <c r="W39" s="4"/>
      <c r="X39" s="4"/>
      <c r="Y39" s="4"/>
    </row>
    <row r="40" spans="1:25" s="3" customFormat="1" ht="10.5">
      <c r="B40" s="4"/>
      <c r="C40" s="4"/>
      <c r="D40" s="4"/>
      <c r="E40" s="4"/>
      <c r="F40" s="4"/>
      <c r="G40" s="4"/>
      <c r="H40" s="4"/>
      <c r="I40" s="4"/>
      <c r="J40" s="4"/>
      <c r="K40" s="4"/>
      <c r="L40" s="4"/>
      <c r="M40" s="5"/>
      <c r="N40" s="5"/>
      <c r="O40" s="5"/>
      <c r="P40" s="5"/>
      <c r="Q40" s="5"/>
      <c r="R40" s="5"/>
      <c r="S40" s="5"/>
      <c r="T40" s="5"/>
      <c r="U40" s="5"/>
      <c r="V40" s="4"/>
      <c r="W40" s="4"/>
      <c r="X40" s="4"/>
      <c r="Y40" s="4"/>
    </row>
    <row r="41" spans="1:25" s="3" customFormat="1" ht="10.5">
      <c r="B41" s="4"/>
      <c r="C41" s="4"/>
      <c r="D41" s="4"/>
      <c r="E41" s="4"/>
      <c r="F41" s="4"/>
      <c r="G41" s="4"/>
      <c r="H41" s="4"/>
      <c r="I41" s="4"/>
      <c r="J41" s="4"/>
      <c r="K41" s="4"/>
      <c r="L41" s="4"/>
      <c r="M41" s="5"/>
      <c r="N41" s="5"/>
      <c r="O41" s="5"/>
      <c r="P41" s="5"/>
      <c r="Q41" s="5"/>
      <c r="R41" s="5"/>
      <c r="S41" s="5"/>
      <c r="T41" s="5"/>
      <c r="U41" s="5"/>
      <c r="V41" s="4"/>
      <c r="W41" s="4"/>
      <c r="X41" s="4"/>
      <c r="Y41" s="4"/>
    </row>
    <row r="42" spans="1:25" s="3" customFormat="1" ht="10.5">
      <c r="B42" s="4"/>
      <c r="C42" s="4"/>
      <c r="D42" s="4"/>
      <c r="E42" s="4"/>
      <c r="F42" s="4"/>
      <c r="G42" s="4"/>
      <c r="H42" s="4"/>
      <c r="I42" s="4"/>
      <c r="J42" s="4"/>
      <c r="K42" s="4"/>
      <c r="L42" s="4"/>
      <c r="M42" s="5"/>
      <c r="N42" s="5"/>
      <c r="O42" s="5"/>
      <c r="P42" s="5"/>
      <c r="Q42" s="5"/>
      <c r="R42" s="5"/>
      <c r="S42" s="5"/>
      <c r="T42" s="5"/>
      <c r="U42" s="5"/>
    </row>
    <row r="43" spans="1:25" s="3" customFormat="1" ht="10.5">
      <c r="B43" s="4"/>
      <c r="C43" s="4"/>
      <c r="D43" s="4"/>
      <c r="E43" s="4"/>
      <c r="F43" s="4"/>
      <c r="G43" s="4"/>
      <c r="H43" s="4"/>
      <c r="I43" s="4"/>
      <c r="J43" s="4"/>
      <c r="K43" s="4"/>
      <c r="L43" s="4"/>
      <c r="M43" s="5"/>
      <c r="N43" s="5"/>
      <c r="O43" s="5"/>
      <c r="P43" s="5"/>
      <c r="Q43" s="5"/>
      <c r="R43" s="5"/>
      <c r="S43" s="5"/>
      <c r="T43" s="5"/>
      <c r="U43" s="5"/>
    </row>
    <row r="44" spans="1:25" s="3" customFormat="1" ht="10.5">
      <c r="B44" s="4"/>
      <c r="C44" s="4"/>
      <c r="D44" s="4"/>
      <c r="E44" s="4"/>
      <c r="F44" s="4"/>
      <c r="G44" s="4"/>
      <c r="H44" s="4"/>
      <c r="I44" s="4"/>
      <c r="J44" s="4"/>
      <c r="K44" s="4"/>
      <c r="L44" s="4"/>
      <c r="M44" s="5"/>
      <c r="N44" s="5"/>
      <c r="O44" s="5"/>
      <c r="P44" s="5"/>
      <c r="Q44" s="5"/>
      <c r="R44" s="5"/>
      <c r="S44" s="5"/>
      <c r="T44" s="5"/>
      <c r="U44" s="5"/>
    </row>
    <row r="45" spans="1:25" s="3" customFormat="1" ht="10.5">
      <c r="B45" s="4"/>
      <c r="C45" s="4"/>
      <c r="D45" s="4"/>
      <c r="E45" s="4"/>
      <c r="F45" s="4"/>
      <c r="G45" s="4"/>
      <c r="H45" s="4"/>
      <c r="I45" s="4"/>
      <c r="J45" s="4"/>
      <c r="K45" s="4"/>
      <c r="L45" s="4"/>
      <c r="M45" s="5"/>
      <c r="N45" s="5"/>
      <c r="O45" s="5"/>
      <c r="P45" s="5"/>
      <c r="Q45" s="5"/>
      <c r="R45" s="5"/>
      <c r="S45" s="5"/>
      <c r="T45" s="5"/>
      <c r="U45" s="5"/>
    </row>
    <row r="46" spans="1:25" s="3" customFormat="1" ht="10.5">
      <c r="B46" s="4"/>
      <c r="C46" s="4"/>
      <c r="D46" s="4"/>
      <c r="E46" s="4"/>
      <c r="F46" s="4"/>
      <c r="G46" s="4"/>
      <c r="H46" s="4"/>
      <c r="I46" s="4"/>
      <c r="J46" s="4"/>
      <c r="K46" s="4"/>
      <c r="L46" s="4"/>
      <c r="M46" s="5"/>
      <c r="N46" s="5"/>
      <c r="O46" s="5"/>
      <c r="P46" s="5"/>
      <c r="Q46" s="5"/>
      <c r="R46" s="5"/>
      <c r="S46" s="5"/>
      <c r="T46" s="5"/>
      <c r="U46" s="5"/>
    </row>
    <row r="47" spans="1:25" s="3" customFormat="1" ht="10.5">
      <c r="B47" s="4"/>
      <c r="C47" s="4"/>
      <c r="D47" s="4"/>
      <c r="E47" s="4"/>
      <c r="F47" s="4"/>
      <c r="G47" s="4"/>
      <c r="H47" s="4"/>
      <c r="I47" s="4"/>
      <c r="J47" s="4"/>
      <c r="K47" s="4"/>
      <c r="L47" s="4"/>
      <c r="M47" s="5"/>
      <c r="N47" s="5"/>
      <c r="O47" s="5"/>
      <c r="P47" s="5"/>
      <c r="Q47" s="5"/>
      <c r="R47" s="5"/>
      <c r="S47" s="5"/>
      <c r="T47" s="5"/>
      <c r="U47" s="5"/>
    </row>
    <row r="48" spans="1:25" s="3" customFormat="1" ht="10.5">
      <c r="B48" s="4"/>
      <c r="C48" s="4"/>
      <c r="D48" s="4"/>
      <c r="E48" s="4"/>
      <c r="F48" s="4"/>
      <c r="G48" s="4"/>
      <c r="H48" s="4"/>
      <c r="I48" s="4"/>
      <c r="J48" s="4"/>
      <c r="K48" s="4"/>
      <c r="L48" s="4"/>
      <c r="M48" s="5"/>
      <c r="N48" s="5"/>
      <c r="O48" s="5"/>
      <c r="P48" s="5"/>
      <c r="Q48" s="5"/>
      <c r="R48" s="5"/>
      <c r="S48" s="5"/>
      <c r="T48" s="5"/>
      <c r="U48" s="5"/>
    </row>
    <row r="49" spans="2:21" s="3" customFormat="1" ht="10.5">
      <c r="B49" s="4"/>
      <c r="C49" s="4"/>
      <c r="D49" s="4"/>
      <c r="E49" s="4"/>
      <c r="F49" s="4"/>
      <c r="G49" s="4"/>
      <c r="H49" s="4"/>
      <c r="I49" s="4"/>
      <c r="J49" s="4"/>
      <c r="K49" s="4"/>
      <c r="L49" s="4"/>
      <c r="M49" s="5"/>
      <c r="N49" s="5"/>
      <c r="O49" s="5"/>
      <c r="P49" s="5"/>
      <c r="Q49" s="5"/>
      <c r="R49" s="5"/>
      <c r="S49" s="5"/>
      <c r="T49" s="5"/>
      <c r="U49" s="5"/>
    </row>
    <row r="50" spans="2:21" s="3" customFormat="1" ht="10.5">
      <c r="B50" s="4"/>
      <c r="C50" s="4"/>
      <c r="D50" s="4"/>
      <c r="E50" s="4"/>
      <c r="F50" s="4"/>
      <c r="G50" s="4"/>
      <c r="H50" s="4"/>
      <c r="I50" s="4"/>
      <c r="J50" s="4"/>
      <c r="K50" s="4"/>
      <c r="L50" s="4"/>
      <c r="M50" s="5"/>
      <c r="N50" s="5"/>
      <c r="O50" s="5"/>
      <c r="P50" s="5"/>
      <c r="Q50" s="5"/>
      <c r="R50" s="5"/>
      <c r="S50" s="5"/>
      <c r="T50" s="5"/>
      <c r="U50" s="5"/>
    </row>
    <row r="51" spans="2:21" s="3" customFormat="1" ht="10.5">
      <c r="M51" s="5"/>
      <c r="N51" s="5"/>
      <c r="O51" s="5"/>
      <c r="P51" s="5"/>
      <c r="Q51" s="5"/>
      <c r="R51" s="5"/>
      <c r="S51" s="5"/>
      <c r="T51" s="5"/>
      <c r="U51" s="5"/>
    </row>
    <row r="52" spans="2:21" s="3" customFormat="1" ht="10.5">
      <c r="M52" s="5"/>
      <c r="N52" s="5"/>
      <c r="O52" s="5"/>
      <c r="P52" s="5"/>
      <c r="Q52" s="5"/>
      <c r="R52" s="5"/>
      <c r="S52" s="5"/>
      <c r="T52" s="5"/>
      <c r="U52" s="5"/>
    </row>
    <row r="53" spans="2:21" s="3" customFormat="1" ht="10.5">
      <c r="M53" s="5"/>
      <c r="N53" s="5"/>
      <c r="O53" s="5"/>
      <c r="P53" s="5"/>
      <c r="Q53" s="5"/>
      <c r="R53" s="5"/>
      <c r="S53" s="5"/>
      <c r="T53" s="5"/>
      <c r="U53" s="5"/>
    </row>
    <row r="54" spans="2:21" s="3" customFormat="1" ht="10.5">
      <c r="M54" s="5"/>
      <c r="N54" s="5"/>
      <c r="O54" s="5"/>
      <c r="P54" s="5"/>
      <c r="Q54" s="5"/>
      <c r="R54" s="5"/>
      <c r="S54" s="5"/>
      <c r="T54" s="5"/>
      <c r="U54" s="5"/>
    </row>
    <row r="55" spans="2:21" s="3" customFormat="1" ht="10.5">
      <c r="M55" s="5"/>
      <c r="N55" s="5"/>
      <c r="O55" s="5"/>
      <c r="P55" s="5"/>
      <c r="Q55" s="5"/>
      <c r="R55" s="5"/>
      <c r="S55" s="5"/>
      <c r="T55" s="5"/>
      <c r="U55" s="5"/>
    </row>
    <row r="56" spans="2:21" s="3" customFormat="1" ht="10.5">
      <c r="M56" s="5"/>
      <c r="N56" s="5"/>
      <c r="O56" s="5"/>
      <c r="P56" s="5"/>
      <c r="Q56" s="5"/>
      <c r="R56" s="5"/>
      <c r="S56" s="5"/>
      <c r="T56" s="5"/>
      <c r="U56" s="5"/>
    </row>
    <row r="57" spans="2:21" s="3" customFormat="1" ht="10.5">
      <c r="M57" s="5"/>
      <c r="N57" s="5"/>
      <c r="O57" s="5"/>
      <c r="P57" s="5"/>
      <c r="Q57" s="5"/>
      <c r="R57" s="5"/>
      <c r="S57" s="5"/>
      <c r="T57" s="5"/>
      <c r="U57" s="5"/>
    </row>
    <row r="58" spans="2:21" s="3" customFormat="1" ht="10.5">
      <c r="M58" s="5"/>
      <c r="N58" s="5"/>
      <c r="O58" s="5"/>
      <c r="P58" s="5"/>
      <c r="Q58" s="5"/>
      <c r="R58" s="5"/>
      <c r="S58" s="5"/>
      <c r="T58" s="5"/>
      <c r="U58" s="5"/>
    </row>
    <row r="59" spans="2:21" s="3" customFormat="1" ht="10.5">
      <c r="M59" s="5"/>
      <c r="N59" s="5"/>
      <c r="O59" s="5"/>
      <c r="P59" s="5"/>
      <c r="Q59" s="5"/>
      <c r="R59" s="5"/>
      <c r="S59" s="5"/>
      <c r="T59" s="5"/>
      <c r="U59" s="5"/>
    </row>
    <row r="60" spans="2:21" s="3" customFormat="1" ht="10.5">
      <c r="M60" s="5"/>
      <c r="N60" s="5"/>
      <c r="O60" s="5"/>
      <c r="P60" s="5"/>
      <c r="Q60" s="5"/>
      <c r="R60" s="5"/>
      <c r="S60" s="5"/>
      <c r="T60" s="5"/>
      <c r="U60" s="5"/>
    </row>
    <row r="61" spans="2:21" s="3" customFormat="1" ht="10.5"/>
    <row r="62" spans="2:21" s="3" customFormat="1" ht="10.5"/>
    <row r="63" spans="2:21" s="3" customFormat="1" ht="10.5"/>
    <row r="64" spans="2:21" s="3" customFormat="1" ht="10.5"/>
    <row r="65" s="3" customFormat="1" ht="10.5"/>
    <row r="66" s="3" customFormat="1" ht="10.5"/>
    <row r="67" s="3" customFormat="1" ht="10.5"/>
    <row r="68" s="3" customFormat="1" ht="10.5"/>
    <row r="69" s="3" customFormat="1" ht="10.5"/>
    <row r="70" s="3" customFormat="1" ht="10.5"/>
    <row r="71" s="3" customFormat="1" ht="10.5"/>
    <row r="72" s="3" customFormat="1" ht="10.5"/>
    <row r="73" s="3" customFormat="1" ht="10.5"/>
  </sheetData>
  <mergeCells count="94">
    <mergeCell ref="A1:Y1"/>
    <mergeCell ref="M34:U34"/>
    <mergeCell ref="M30:U30"/>
    <mergeCell ref="M31:U31"/>
    <mergeCell ref="M32:U32"/>
    <mergeCell ref="M33:U33"/>
    <mergeCell ref="V26:W26"/>
    <mergeCell ref="V27:W27"/>
    <mergeCell ref="M27:U27"/>
    <mergeCell ref="M28:U28"/>
    <mergeCell ref="M29:U29"/>
    <mergeCell ref="V20:W20"/>
    <mergeCell ref="V21:W21"/>
    <mergeCell ref="V22:W22"/>
    <mergeCell ref="V23:W23"/>
    <mergeCell ref="V25:W25"/>
    <mergeCell ref="V15:W15"/>
    <mergeCell ref="V16:W16"/>
    <mergeCell ref="M17:U17"/>
    <mergeCell ref="A8:A9"/>
    <mergeCell ref="B8:C8"/>
    <mergeCell ref="D8:E9"/>
    <mergeCell ref="D11:E11"/>
    <mergeCell ref="D12:E12"/>
    <mergeCell ref="V10:W10"/>
    <mergeCell ref="D10:E10"/>
    <mergeCell ref="M10:U10"/>
    <mergeCell ref="D13:E13"/>
    <mergeCell ref="D14:E14"/>
    <mergeCell ref="D15:E15"/>
    <mergeCell ref="D16:E16"/>
    <mergeCell ref="M13:U13"/>
    <mergeCell ref="M14:U14"/>
    <mergeCell ref="M15:U15"/>
    <mergeCell ref="M16:U16"/>
    <mergeCell ref="M26:U26"/>
    <mergeCell ref="M23:U23"/>
    <mergeCell ref="M24:U24"/>
    <mergeCell ref="M25:U25"/>
    <mergeCell ref="M18:U18"/>
    <mergeCell ref="M19:U19"/>
    <mergeCell ref="M20:U20"/>
    <mergeCell ref="M21:U21"/>
    <mergeCell ref="M22:U22"/>
    <mergeCell ref="X8:X9"/>
    <mergeCell ref="V8:W9"/>
    <mergeCell ref="M8:U9"/>
    <mergeCell ref="M11:U11"/>
    <mergeCell ref="M12:U12"/>
    <mergeCell ref="S6:Y6"/>
    <mergeCell ref="D5:Y5"/>
    <mergeCell ref="A4:Y4"/>
    <mergeCell ref="D26:E26"/>
    <mergeCell ref="D27:E27"/>
    <mergeCell ref="A7:C7"/>
    <mergeCell ref="F7:W7"/>
    <mergeCell ref="A5:C5"/>
    <mergeCell ref="A6:C6"/>
    <mergeCell ref="O6:R6"/>
    <mergeCell ref="D6:H6"/>
    <mergeCell ref="J6:N6"/>
    <mergeCell ref="D17:E17"/>
    <mergeCell ref="V12:W12"/>
    <mergeCell ref="F8:L8"/>
    <mergeCell ref="Y8:Y9"/>
    <mergeCell ref="D28:E28"/>
    <mergeCell ref="V11:W11"/>
    <mergeCell ref="V13:W13"/>
    <mergeCell ref="V14:W14"/>
    <mergeCell ref="V17:W17"/>
    <mergeCell ref="D18:E18"/>
    <mergeCell ref="D19:E19"/>
    <mergeCell ref="D20:E20"/>
    <mergeCell ref="D21:E21"/>
    <mergeCell ref="D22:E22"/>
    <mergeCell ref="D23:E23"/>
    <mergeCell ref="V18:W18"/>
    <mergeCell ref="V19:W19"/>
    <mergeCell ref="D24:E24"/>
    <mergeCell ref="D25:E25"/>
    <mergeCell ref="V24:W24"/>
    <mergeCell ref="D33:E33"/>
    <mergeCell ref="D34:E34"/>
    <mergeCell ref="D29:E29"/>
    <mergeCell ref="D30:E30"/>
    <mergeCell ref="D31:E31"/>
    <mergeCell ref="D32:E32"/>
    <mergeCell ref="V34:W34"/>
    <mergeCell ref="V28:W28"/>
    <mergeCell ref="V29:W29"/>
    <mergeCell ref="V30:W30"/>
    <mergeCell ref="V31:W31"/>
    <mergeCell ref="V32:W32"/>
    <mergeCell ref="V33:W33"/>
  </mergeCells>
  <phoneticPr fontId="2"/>
  <dataValidations count="4">
    <dataValidation type="list" allowBlank="1" showInputMessage="1" sqref="B10:C34">
      <formula1>"○"</formula1>
    </dataValidation>
    <dataValidation type="list" allowBlank="1" showInputMessage="1" sqref="F10:L34">
      <formula1>"○,●"</formula1>
    </dataValidation>
    <dataValidation type="list" allowBlank="1" showInputMessage="1" sqref="X10:X34">
      <formula1>"受理,了解,指示,協議,通知,承諾,提出,報告,―"</formula1>
    </dataValidation>
    <dataValidation type="list" allowBlank="1" showInputMessage="1" sqref="Y10:Y34">
      <formula1>"○,改善"</formula1>
    </dataValidation>
  </dataValidations>
  <pageMargins left="0.78740157480314965" right="0.39370078740157483" top="0.78740157480314965" bottom="0.78740157480314965" header="0.51181102362204722" footer="0.51181102362204722"/>
  <pageSetup paperSize="9" orientation="portrait" horizontalDpi="4294967293"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9</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10</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disablePrompts="1"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11</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12</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13</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14</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15</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16</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17</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18</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F0"/>
  </sheetPr>
  <dimension ref="A1:AD26"/>
  <sheetViews>
    <sheetView showZeros="0" view="pageBreakPreview" topLeftCell="A7" zoomScaleNormal="100" workbookViewId="0"/>
  </sheetViews>
  <sheetFormatPr defaultColWidth="12.625" defaultRowHeight="13.5"/>
  <cols>
    <col min="1" max="30" width="3" style="6" customWidth="1"/>
    <col min="31" max="16384" width="12.625" style="6"/>
  </cols>
  <sheetData>
    <row r="1" spans="1:30" ht="60.75" customHeight="1">
      <c r="A1" s="78" t="s">
        <v>71</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row>
    <row r="2" spans="1:30" ht="19.5" customHeight="1">
      <c r="A2" s="76" t="s">
        <v>48</v>
      </c>
      <c r="B2" s="62"/>
      <c r="C2" s="62"/>
      <c r="D2" s="62"/>
      <c r="E2" s="62"/>
      <c r="F2" s="62"/>
      <c r="G2" s="62"/>
      <c r="H2" s="62"/>
      <c r="I2" s="62"/>
      <c r="J2" s="62"/>
      <c r="K2" s="62"/>
      <c r="L2" s="62"/>
      <c r="M2" s="62"/>
      <c r="N2" s="62"/>
      <c r="O2" s="62"/>
      <c r="P2" s="62"/>
      <c r="Q2" s="62"/>
      <c r="R2" s="62"/>
      <c r="S2" s="62"/>
      <c r="T2" s="62"/>
      <c r="U2" s="62"/>
      <c r="V2" s="62"/>
      <c r="X2" s="62"/>
      <c r="Y2" s="62"/>
      <c r="Z2" s="62"/>
      <c r="AA2" s="63"/>
      <c r="AB2" s="63"/>
      <c r="AC2" s="63"/>
      <c r="AD2" s="63"/>
    </row>
    <row r="3" spans="1:30" ht="27.75" customHeight="1">
      <c r="A3" s="62"/>
      <c r="B3" s="62"/>
      <c r="C3" s="62"/>
      <c r="D3" s="62"/>
      <c r="E3" s="16"/>
      <c r="F3" s="175" t="s">
        <v>74</v>
      </c>
      <c r="G3" s="176"/>
      <c r="H3" s="176"/>
      <c r="I3" s="159" t="s">
        <v>64</v>
      </c>
      <c r="J3" s="159"/>
      <c r="K3" s="159"/>
      <c r="L3" s="159"/>
      <c r="M3" s="176" t="s">
        <v>75</v>
      </c>
      <c r="N3" s="176"/>
      <c r="O3" s="176"/>
      <c r="P3" s="180" t="s">
        <v>73</v>
      </c>
      <c r="Q3" s="181"/>
      <c r="R3" s="181"/>
      <c r="S3" s="181"/>
      <c r="T3" s="182"/>
      <c r="U3" s="159" t="s">
        <v>18</v>
      </c>
      <c r="V3" s="159"/>
      <c r="W3" s="160"/>
      <c r="X3" s="64"/>
      <c r="Y3" s="175" t="s">
        <v>19</v>
      </c>
      <c r="Z3" s="176"/>
      <c r="AA3" s="176"/>
      <c r="AB3" s="190" t="s">
        <v>79</v>
      </c>
      <c r="AC3" s="190"/>
      <c r="AD3" s="191"/>
    </row>
    <row r="4" spans="1:30" ht="49.5" customHeight="1">
      <c r="A4" s="62"/>
      <c r="B4" s="62"/>
      <c r="C4" s="62"/>
      <c r="D4" s="62"/>
      <c r="F4" s="177"/>
      <c r="G4" s="178"/>
      <c r="H4" s="178"/>
      <c r="I4" s="178"/>
      <c r="J4" s="178"/>
      <c r="K4" s="178"/>
      <c r="L4" s="178"/>
      <c r="M4" s="163"/>
      <c r="N4" s="163"/>
      <c r="O4" s="163"/>
      <c r="P4" s="183"/>
      <c r="Q4" s="184"/>
      <c r="R4" s="184"/>
      <c r="S4" s="184"/>
      <c r="T4" s="185"/>
      <c r="U4" s="163"/>
      <c r="V4" s="163"/>
      <c r="W4" s="167"/>
      <c r="X4" s="64"/>
      <c r="Y4" s="161"/>
      <c r="Z4" s="162"/>
      <c r="AA4" s="162"/>
      <c r="AB4" s="178"/>
      <c r="AC4" s="178"/>
      <c r="AD4" s="193"/>
    </row>
    <row r="5" spans="1:30" ht="15.75" customHeight="1">
      <c r="A5" s="62"/>
      <c r="B5" s="62"/>
      <c r="C5" s="62"/>
      <c r="D5" s="62"/>
      <c r="E5" s="62"/>
      <c r="F5" s="62"/>
      <c r="G5" s="62"/>
      <c r="H5" s="62"/>
      <c r="I5" s="62"/>
      <c r="J5" s="62"/>
      <c r="K5" s="62"/>
      <c r="L5" s="62"/>
      <c r="M5" s="62"/>
      <c r="N5" s="62"/>
      <c r="O5" s="62"/>
      <c r="P5" s="62"/>
      <c r="Q5" s="62"/>
      <c r="R5" s="62"/>
      <c r="S5" s="62"/>
      <c r="T5" s="62"/>
      <c r="U5" s="62"/>
      <c r="V5" s="62"/>
      <c r="W5" s="62"/>
      <c r="X5" s="62"/>
      <c r="Y5" s="62"/>
      <c r="Z5" s="62"/>
      <c r="AA5" s="65"/>
      <c r="AB5" s="62"/>
      <c r="AC5" s="62"/>
      <c r="AD5" s="62"/>
    </row>
    <row r="6" spans="1:30" s="15" customFormat="1" ht="18" customHeight="1">
      <c r="A6" s="116" t="s">
        <v>47</v>
      </c>
      <c r="B6" s="117"/>
      <c r="C6" s="118"/>
      <c r="D6" s="119">
        <v>1</v>
      </c>
      <c r="E6" s="120"/>
      <c r="F6" s="121"/>
      <c r="G6" s="73"/>
      <c r="H6" s="73"/>
      <c r="I6" s="73"/>
      <c r="J6" s="73"/>
      <c r="K6" s="73"/>
      <c r="L6" s="73"/>
      <c r="M6" s="73"/>
      <c r="N6" s="73"/>
      <c r="O6" s="73"/>
      <c r="P6" s="73"/>
      <c r="Q6" s="73"/>
      <c r="R6" s="73"/>
      <c r="S6" s="73"/>
      <c r="T6" s="73"/>
      <c r="U6" s="73"/>
      <c r="V6" s="73"/>
      <c r="W6" s="73"/>
      <c r="X6" s="73"/>
      <c r="Y6" s="73"/>
      <c r="Z6" s="168"/>
      <c r="AA6" s="168"/>
      <c r="AB6" s="74"/>
      <c r="AC6" s="73"/>
      <c r="AD6" s="73"/>
    </row>
    <row r="7" spans="1:30" ht="24">
      <c r="A7" s="164" t="s">
        <v>20</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6"/>
    </row>
    <row r="8" spans="1:30" ht="22.5" customHeight="1">
      <c r="A8" s="91" t="s">
        <v>0</v>
      </c>
      <c r="B8" s="92"/>
      <c r="C8" s="92"/>
      <c r="D8" s="93"/>
      <c r="F8" s="54"/>
      <c r="G8" s="38" t="s">
        <v>60</v>
      </c>
      <c r="H8" s="169" t="s">
        <v>1</v>
      </c>
      <c r="I8" s="169"/>
      <c r="J8" s="169"/>
      <c r="K8" s="169"/>
      <c r="L8" s="49" t="s">
        <v>60</v>
      </c>
      <c r="M8" s="169" t="s">
        <v>50</v>
      </c>
      <c r="N8" s="169"/>
      <c r="O8" s="169"/>
      <c r="P8" s="169"/>
      <c r="Q8" s="55"/>
      <c r="R8" s="186" t="s">
        <v>2</v>
      </c>
      <c r="S8" s="92"/>
      <c r="T8" s="92"/>
      <c r="U8" s="92"/>
      <c r="V8" s="93"/>
      <c r="W8" s="187"/>
      <c r="X8" s="188"/>
      <c r="Y8" s="188"/>
      <c r="Z8" s="188"/>
      <c r="AA8" s="188"/>
      <c r="AB8" s="188"/>
      <c r="AC8" s="188"/>
      <c r="AD8" s="189"/>
    </row>
    <row r="9" spans="1:30" ht="22.5" customHeight="1">
      <c r="A9" s="135" t="s">
        <v>3</v>
      </c>
      <c r="B9" s="136"/>
      <c r="C9" s="136"/>
      <c r="D9" s="137"/>
      <c r="E9" s="56"/>
      <c r="F9" s="48" t="s">
        <v>60</v>
      </c>
      <c r="G9" s="179" t="s">
        <v>4</v>
      </c>
      <c r="H9" s="179"/>
      <c r="I9" s="48" t="s">
        <v>60</v>
      </c>
      <c r="J9" s="179" t="s">
        <v>5</v>
      </c>
      <c r="K9" s="179"/>
      <c r="L9" s="49" t="s">
        <v>60</v>
      </c>
      <c r="M9" s="179" t="s">
        <v>6</v>
      </c>
      <c r="N9" s="179"/>
      <c r="O9" s="49" t="s">
        <v>60</v>
      </c>
      <c r="P9" s="179" t="s">
        <v>7</v>
      </c>
      <c r="Q9" s="179"/>
      <c r="R9" s="49" t="s">
        <v>60</v>
      </c>
      <c r="S9" s="179" t="s">
        <v>8</v>
      </c>
      <c r="T9" s="179"/>
      <c r="U9" s="49" t="s">
        <v>60</v>
      </c>
      <c r="V9" s="179" t="s">
        <v>9</v>
      </c>
      <c r="W9" s="179"/>
      <c r="X9" s="49" t="s">
        <v>60</v>
      </c>
      <c r="Y9" s="179" t="s">
        <v>69</v>
      </c>
      <c r="Z9" s="179"/>
      <c r="AA9" s="179"/>
      <c r="AB9" s="179"/>
      <c r="AC9" s="179"/>
      <c r="AD9" s="192"/>
    </row>
    <row r="10" spans="1:30" ht="22.5" customHeight="1">
      <c r="A10" s="135" t="s">
        <v>72</v>
      </c>
      <c r="B10" s="136"/>
      <c r="C10" s="136"/>
      <c r="D10" s="137"/>
      <c r="E10" s="141" t="str">
        <f>一覧表!D6</f>
        <v>令和　　年　　月　　日</v>
      </c>
      <c r="F10" s="142"/>
      <c r="G10" s="142"/>
      <c r="H10" s="142"/>
      <c r="I10" s="142"/>
      <c r="J10" s="142"/>
      <c r="K10" s="57" t="s">
        <v>21</v>
      </c>
      <c r="L10" s="147" t="str">
        <f>一覧表!J6</f>
        <v>令和　　年　　月　　日</v>
      </c>
      <c r="M10" s="147"/>
      <c r="N10" s="147"/>
      <c r="O10" s="147"/>
      <c r="P10" s="147"/>
      <c r="Q10" s="148"/>
      <c r="R10" s="146" t="s">
        <v>65</v>
      </c>
      <c r="S10" s="136"/>
      <c r="T10" s="136"/>
      <c r="U10" s="137"/>
      <c r="V10" s="149" t="str">
        <f>一覧表!S6</f>
        <v>（株）○○建設</v>
      </c>
      <c r="W10" s="150"/>
      <c r="X10" s="150"/>
      <c r="Y10" s="150"/>
      <c r="Z10" s="150"/>
      <c r="AA10" s="150"/>
      <c r="AB10" s="150"/>
      <c r="AC10" s="150"/>
      <c r="AD10" s="151"/>
    </row>
    <row r="11" spans="1:30" ht="22.5" customHeight="1">
      <c r="A11" s="152" t="s">
        <v>10</v>
      </c>
      <c r="B11" s="153"/>
      <c r="C11" s="153"/>
      <c r="D11" s="154"/>
      <c r="E11" s="194" t="str">
        <f>一覧表!D5</f>
        <v>市道○○線改築工事（１工区）</v>
      </c>
      <c r="F11" s="195"/>
      <c r="G11" s="195"/>
      <c r="H11" s="195"/>
      <c r="I11" s="195"/>
      <c r="J11" s="195"/>
      <c r="K11" s="195"/>
      <c r="L11" s="195"/>
      <c r="M11" s="195"/>
      <c r="N11" s="195"/>
      <c r="O11" s="195"/>
      <c r="P11" s="195"/>
      <c r="Q11" s="195"/>
      <c r="R11" s="195"/>
      <c r="S11" s="195"/>
      <c r="T11" s="195"/>
      <c r="U11" s="195"/>
      <c r="V11" s="195"/>
      <c r="W11" s="195"/>
      <c r="X11" s="196"/>
      <c r="Y11" s="196"/>
      <c r="Z11" s="196"/>
      <c r="AA11" s="196"/>
      <c r="AB11" s="196"/>
      <c r="AC11" s="196"/>
      <c r="AD11" s="197"/>
    </row>
    <row r="12" spans="1:30" ht="24.75" customHeight="1">
      <c r="A12" s="143" t="s">
        <v>11</v>
      </c>
      <c r="B12" s="144"/>
      <c r="C12" s="144"/>
      <c r="D12" s="58"/>
      <c r="E12" s="58"/>
      <c r="F12" s="145"/>
      <c r="G12" s="145"/>
      <c r="H12" s="145"/>
      <c r="I12" s="145"/>
      <c r="J12" s="145"/>
      <c r="K12" s="145"/>
      <c r="L12" s="145"/>
      <c r="M12" s="145"/>
      <c r="N12" s="145"/>
      <c r="O12" s="145"/>
      <c r="P12" s="145"/>
      <c r="Q12" s="145"/>
      <c r="R12" s="145"/>
      <c r="S12" s="145"/>
      <c r="T12" s="145"/>
      <c r="U12" s="145"/>
      <c r="V12" s="145"/>
      <c r="W12" s="145"/>
      <c r="X12" s="61" t="s">
        <v>54</v>
      </c>
      <c r="Y12" s="47"/>
      <c r="Z12" s="47"/>
      <c r="AA12" s="47"/>
      <c r="AB12" s="47"/>
      <c r="AC12" s="47"/>
      <c r="AD12" s="59"/>
    </row>
    <row r="13" spans="1:30" ht="24.75" customHeight="1">
      <c r="A13" s="67"/>
      <c r="B13" s="38"/>
      <c r="C13" s="38"/>
      <c r="D13" s="31"/>
      <c r="E13" s="31"/>
      <c r="F13" s="31"/>
      <c r="G13" s="31"/>
      <c r="H13" s="31"/>
      <c r="I13" s="31"/>
      <c r="J13" s="31"/>
      <c r="K13" s="31"/>
      <c r="L13" s="31"/>
      <c r="M13" s="31"/>
      <c r="N13" s="31"/>
      <c r="O13" s="31"/>
      <c r="P13" s="31"/>
      <c r="Q13" s="31"/>
      <c r="R13" s="31"/>
      <c r="S13" s="31"/>
      <c r="T13" s="31"/>
      <c r="U13" s="31"/>
      <c r="V13" s="31"/>
      <c r="W13" s="31"/>
      <c r="X13" s="51"/>
      <c r="Y13" s="51"/>
      <c r="Z13" s="51"/>
      <c r="AA13" s="51"/>
      <c r="AB13" s="51"/>
      <c r="AC13" s="51"/>
      <c r="AD13" s="52"/>
    </row>
    <row r="14" spans="1:30" ht="219.95" customHeight="1">
      <c r="A14" s="8"/>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7"/>
    </row>
    <row r="15" spans="1:30" ht="22.5" customHeight="1">
      <c r="A15" s="131" t="s">
        <v>12</v>
      </c>
      <c r="B15" s="132"/>
      <c r="C15" s="133"/>
      <c r="D15" s="122" t="s">
        <v>40</v>
      </c>
      <c r="E15" s="122"/>
      <c r="F15" s="10" t="s">
        <v>41</v>
      </c>
      <c r="G15" s="122" t="s">
        <v>39</v>
      </c>
      <c r="H15" s="122"/>
      <c r="I15" s="122"/>
      <c r="J15" s="122"/>
      <c r="K15" s="122"/>
      <c r="L15" s="122"/>
      <c r="M15" s="26" t="s">
        <v>42</v>
      </c>
      <c r="N15" s="123"/>
      <c r="O15" s="123"/>
      <c r="P15" s="123"/>
      <c r="Q15" s="123"/>
      <c r="R15" s="123"/>
      <c r="S15" s="123"/>
      <c r="T15" s="123"/>
      <c r="U15" s="123"/>
      <c r="V15" s="123"/>
      <c r="W15" s="123"/>
      <c r="X15" s="123"/>
      <c r="Y15" s="123"/>
      <c r="Z15" s="123"/>
      <c r="AA15" s="123"/>
      <c r="AB15" s="123"/>
      <c r="AC15" s="123"/>
      <c r="AD15" s="25"/>
    </row>
    <row r="16" spans="1:30" ht="15" customHeight="1">
      <c r="A16" s="8"/>
      <c r="B16" s="28" t="s">
        <v>13</v>
      </c>
      <c r="C16" s="46"/>
      <c r="D16" s="46"/>
      <c r="E16" s="46"/>
      <c r="F16" s="9"/>
      <c r="G16" s="40"/>
      <c r="H16" s="40"/>
      <c r="I16" s="40"/>
      <c r="J16" s="9"/>
      <c r="K16" s="40"/>
      <c r="L16" s="40"/>
      <c r="M16" s="9"/>
      <c r="N16" s="9"/>
      <c r="O16" s="12"/>
      <c r="P16" s="40"/>
      <c r="Q16" s="40"/>
      <c r="R16" s="9"/>
      <c r="S16" s="40"/>
      <c r="T16" s="40"/>
      <c r="U16" s="40"/>
      <c r="V16" s="40"/>
      <c r="W16" s="9"/>
      <c r="X16" s="9"/>
      <c r="Y16" s="9"/>
      <c r="Z16" s="40"/>
      <c r="AA16" s="40"/>
      <c r="AB16" s="40"/>
      <c r="AC16" s="40"/>
      <c r="AD16" s="7"/>
    </row>
    <row r="17" spans="1:30" ht="24.75" customHeight="1">
      <c r="A17" s="67"/>
      <c r="B17" s="38"/>
      <c r="C17" s="38"/>
      <c r="D17" s="31"/>
      <c r="E17" s="31"/>
      <c r="F17" s="31"/>
      <c r="G17" s="31"/>
      <c r="H17" s="31"/>
      <c r="I17" s="31"/>
      <c r="J17" s="31"/>
      <c r="K17" s="31"/>
      <c r="L17" s="31"/>
      <c r="M17" s="31"/>
      <c r="N17" s="31"/>
      <c r="O17" s="31"/>
      <c r="P17" s="31"/>
      <c r="Q17" s="31"/>
      <c r="R17" s="31"/>
      <c r="S17" s="31"/>
      <c r="T17" s="31"/>
      <c r="U17" s="31"/>
      <c r="V17" s="31"/>
      <c r="W17" s="31"/>
      <c r="X17" s="51"/>
      <c r="Y17" s="51"/>
      <c r="Z17" s="51"/>
      <c r="AA17" s="51"/>
      <c r="AB17" s="51"/>
      <c r="AC17" s="51"/>
      <c r="AD17" s="52"/>
    </row>
    <row r="18" spans="1:30" ht="129.75" customHeight="1">
      <c r="A18" s="8"/>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7"/>
    </row>
    <row r="19" spans="1:30" ht="18" customHeight="1">
      <c r="A19" s="125" t="s">
        <v>14</v>
      </c>
      <c r="B19" s="126"/>
      <c r="C19" s="170" t="s">
        <v>15</v>
      </c>
      <c r="D19" s="171"/>
      <c r="E19" s="37" t="s">
        <v>61</v>
      </c>
      <c r="F19" s="48"/>
      <c r="G19" s="48"/>
      <c r="H19" s="48"/>
      <c r="I19" s="48"/>
      <c r="J19" s="48"/>
      <c r="K19" s="48"/>
      <c r="L19" s="48" t="s">
        <v>51</v>
      </c>
      <c r="M19" s="114" t="s">
        <v>4</v>
      </c>
      <c r="N19" s="114"/>
      <c r="O19" s="48" t="s">
        <v>60</v>
      </c>
      <c r="P19" s="114" t="s">
        <v>7</v>
      </c>
      <c r="Q19" s="114"/>
      <c r="R19" s="48" t="s">
        <v>52</v>
      </c>
      <c r="S19" s="114" t="s">
        <v>5</v>
      </c>
      <c r="T19" s="114"/>
      <c r="U19" s="48" t="s">
        <v>52</v>
      </c>
      <c r="V19" s="201" t="s">
        <v>6</v>
      </c>
      <c r="W19" s="201"/>
      <c r="X19" s="48" t="s">
        <v>53</v>
      </c>
      <c r="Y19" s="114" t="s">
        <v>16</v>
      </c>
      <c r="Z19" s="114"/>
      <c r="AA19" s="115" t="s">
        <v>55</v>
      </c>
      <c r="AB19" s="115"/>
      <c r="AC19" s="115"/>
      <c r="AD19" s="13"/>
    </row>
    <row r="20" spans="1:30" ht="18" customHeight="1">
      <c r="A20" s="127"/>
      <c r="B20" s="128"/>
      <c r="C20" s="155"/>
      <c r="D20" s="156"/>
      <c r="E20" s="40"/>
      <c r="F20" s="40"/>
      <c r="G20" s="40"/>
      <c r="H20" s="40"/>
      <c r="I20" s="40"/>
      <c r="J20" s="40"/>
      <c r="K20" s="40"/>
      <c r="L20" s="38" t="s">
        <v>56</v>
      </c>
      <c r="M20" s="199" t="s">
        <v>70</v>
      </c>
      <c r="N20" s="199"/>
      <c r="O20" s="199"/>
      <c r="P20" s="199"/>
      <c r="Q20" s="199"/>
      <c r="R20" s="199"/>
      <c r="S20" s="199"/>
      <c r="T20" s="199"/>
      <c r="U20" s="199"/>
      <c r="V20" s="199"/>
      <c r="W20" s="199"/>
      <c r="X20" s="199"/>
      <c r="Y20" s="199"/>
      <c r="Z20" s="199"/>
      <c r="AA20" s="199"/>
      <c r="AB20" s="199"/>
      <c r="AC20" s="199"/>
      <c r="AD20" s="200"/>
    </row>
    <row r="21" spans="1:30" ht="23.1" customHeight="1">
      <c r="A21" s="127"/>
      <c r="B21" s="128"/>
      <c r="C21" s="155"/>
      <c r="D21" s="156"/>
      <c r="E21" s="27"/>
      <c r="F21" s="140" t="s">
        <v>44</v>
      </c>
      <c r="G21" s="140"/>
      <c r="H21" s="140"/>
      <c r="I21" s="140"/>
      <c r="J21" s="140"/>
      <c r="K21" s="140"/>
      <c r="L21" s="140"/>
      <c r="M21" s="140"/>
      <c r="N21" s="140"/>
      <c r="O21" s="140"/>
      <c r="P21" s="140"/>
      <c r="Q21" s="42" t="s">
        <v>45</v>
      </c>
      <c r="R21" s="40"/>
      <c r="S21" s="15"/>
      <c r="T21" s="174" t="s">
        <v>57</v>
      </c>
      <c r="U21" s="174"/>
      <c r="V21" s="174"/>
      <c r="W21" s="174"/>
      <c r="X21" s="174"/>
      <c r="Y21" s="138"/>
      <c r="Z21" s="138"/>
      <c r="AA21" s="138"/>
      <c r="AB21" s="138"/>
      <c r="AC21" s="138"/>
      <c r="AD21" s="139"/>
    </row>
    <row r="22" spans="1:30" ht="3.95" customHeight="1">
      <c r="A22" s="127"/>
      <c r="B22" s="128"/>
      <c r="C22" s="172"/>
      <c r="D22" s="173"/>
      <c r="E22" s="39"/>
      <c r="F22" s="140"/>
      <c r="G22" s="140"/>
      <c r="H22" s="140"/>
      <c r="I22" s="140"/>
      <c r="J22" s="140"/>
      <c r="K22" s="140"/>
      <c r="L22" s="140"/>
      <c r="M22" s="140"/>
      <c r="N22" s="140"/>
      <c r="O22" s="140"/>
      <c r="P22" s="140"/>
      <c r="Q22" s="140"/>
      <c r="R22" s="140"/>
      <c r="S22" s="140"/>
      <c r="T22" s="39"/>
      <c r="U22" s="140"/>
      <c r="V22" s="140"/>
      <c r="W22" s="140"/>
      <c r="X22" s="140"/>
      <c r="Y22" s="49"/>
      <c r="Z22" s="44"/>
      <c r="AA22" s="44"/>
      <c r="AB22" s="44"/>
      <c r="AC22" s="44"/>
      <c r="AD22" s="11"/>
    </row>
    <row r="23" spans="1:30" ht="18" customHeight="1">
      <c r="A23" s="127"/>
      <c r="B23" s="128"/>
      <c r="C23" s="155" t="s">
        <v>63</v>
      </c>
      <c r="D23" s="156"/>
      <c r="E23" s="37" t="s">
        <v>61</v>
      </c>
      <c r="F23" s="38"/>
      <c r="G23" s="38"/>
      <c r="H23" s="38"/>
      <c r="I23" s="38"/>
      <c r="J23" s="38"/>
      <c r="K23" s="38"/>
      <c r="L23" s="48" t="s">
        <v>58</v>
      </c>
      <c r="M23" s="114" t="s">
        <v>17</v>
      </c>
      <c r="N23" s="114"/>
      <c r="O23" s="48" t="s">
        <v>58</v>
      </c>
      <c r="P23" s="114" t="s">
        <v>5</v>
      </c>
      <c r="Q23" s="114"/>
      <c r="R23" s="48" t="s">
        <v>58</v>
      </c>
      <c r="S23" s="114" t="s">
        <v>8</v>
      </c>
      <c r="T23" s="114"/>
      <c r="U23" s="48" t="s">
        <v>58</v>
      </c>
      <c r="V23" s="114" t="s">
        <v>9</v>
      </c>
      <c r="W23" s="114"/>
      <c r="X23" s="115" t="s">
        <v>59</v>
      </c>
      <c r="Y23" s="115"/>
      <c r="Z23" s="115"/>
      <c r="AA23" s="15"/>
      <c r="AB23" s="38"/>
      <c r="AC23" s="38"/>
      <c r="AD23" s="36"/>
    </row>
    <row r="24" spans="1:30" ht="18" customHeight="1">
      <c r="A24" s="127"/>
      <c r="B24" s="128"/>
      <c r="C24" s="155"/>
      <c r="D24" s="156"/>
      <c r="E24" s="40"/>
      <c r="F24" s="40"/>
      <c r="G24" s="40"/>
      <c r="H24" s="40"/>
      <c r="I24" s="40"/>
      <c r="J24" s="40"/>
      <c r="K24" s="40"/>
      <c r="L24" s="38" t="s">
        <v>60</v>
      </c>
      <c r="M24" s="199" t="s">
        <v>70</v>
      </c>
      <c r="N24" s="199"/>
      <c r="O24" s="199"/>
      <c r="P24" s="199"/>
      <c r="Q24" s="199"/>
      <c r="R24" s="199"/>
      <c r="S24" s="199"/>
      <c r="T24" s="199"/>
      <c r="U24" s="199"/>
      <c r="V24" s="199"/>
      <c r="W24" s="199"/>
      <c r="X24" s="199"/>
      <c r="Y24" s="199"/>
      <c r="Z24" s="199"/>
      <c r="AA24" s="199"/>
      <c r="AB24" s="199"/>
      <c r="AC24" s="199"/>
      <c r="AD24" s="200"/>
    </row>
    <row r="25" spans="1:30" ht="23.1" customHeight="1">
      <c r="A25" s="127"/>
      <c r="B25" s="128"/>
      <c r="C25" s="155"/>
      <c r="D25" s="156"/>
      <c r="E25" s="40"/>
      <c r="F25" s="140" t="s">
        <v>43</v>
      </c>
      <c r="G25" s="140"/>
      <c r="H25" s="140"/>
      <c r="I25" s="140"/>
      <c r="J25" s="140"/>
      <c r="K25" s="140"/>
      <c r="L25" s="140"/>
      <c r="M25" s="140"/>
      <c r="N25" s="140"/>
      <c r="O25" s="140"/>
      <c r="P25" s="140"/>
      <c r="Q25" s="42" t="s">
        <v>45</v>
      </c>
      <c r="R25" s="40"/>
      <c r="S25" s="40"/>
      <c r="T25" s="174" t="s">
        <v>57</v>
      </c>
      <c r="U25" s="174"/>
      <c r="V25" s="174"/>
      <c r="W25" s="174"/>
      <c r="X25" s="174"/>
      <c r="Y25" s="138"/>
      <c r="Z25" s="138"/>
      <c r="AA25" s="138"/>
      <c r="AB25" s="138"/>
      <c r="AC25" s="138"/>
      <c r="AD25" s="139"/>
    </row>
    <row r="26" spans="1:30" ht="3.95" customHeight="1">
      <c r="A26" s="129"/>
      <c r="B26" s="130"/>
      <c r="C26" s="157"/>
      <c r="D26" s="158"/>
      <c r="E26" s="18"/>
      <c r="F26" s="198"/>
      <c r="G26" s="198"/>
      <c r="H26" s="198"/>
      <c r="I26" s="18"/>
      <c r="J26" s="18"/>
      <c r="K26" s="18"/>
      <c r="L26" s="18"/>
      <c r="M26" s="18"/>
      <c r="N26" s="18"/>
      <c r="O26" s="18"/>
      <c r="P26" s="18"/>
      <c r="Q26" s="18"/>
      <c r="R26" s="18"/>
      <c r="S26" s="18"/>
      <c r="T26" s="18"/>
      <c r="U26" s="198"/>
      <c r="V26" s="198"/>
      <c r="W26" s="198"/>
      <c r="X26" s="198"/>
      <c r="Y26" s="50"/>
      <c r="Z26" s="32"/>
      <c r="AA26" s="32"/>
      <c r="AB26" s="32"/>
      <c r="AC26" s="32"/>
      <c r="AD26" s="19"/>
    </row>
  </sheetData>
  <mergeCells count="75">
    <mergeCell ref="Y25:AD25"/>
    <mergeCell ref="F26:H26"/>
    <mergeCell ref="U26:X26"/>
    <mergeCell ref="M19:N19"/>
    <mergeCell ref="P19:Q19"/>
    <mergeCell ref="M20:AD20"/>
    <mergeCell ref="M24:AD24"/>
    <mergeCell ref="F25:I25"/>
    <mergeCell ref="J25:P25"/>
    <mergeCell ref="F21:I21"/>
    <mergeCell ref="J21:P21"/>
    <mergeCell ref="F22:H22"/>
    <mergeCell ref="I22:S22"/>
    <mergeCell ref="S23:T23"/>
    <mergeCell ref="V19:W19"/>
    <mergeCell ref="Y9:AD9"/>
    <mergeCell ref="P9:Q9"/>
    <mergeCell ref="S9:T9"/>
    <mergeCell ref="V9:W9"/>
    <mergeCell ref="Y3:AA3"/>
    <mergeCell ref="AB4:AD4"/>
    <mergeCell ref="G9:H9"/>
    <mergeCell ref="J9:K9"/>
    <mergeCell ref="M9:N9"/>
    <mergeCell ref="I3:L3"/>
    <mergeCell ref="I4:L4"/>
    <mergeCell ref="M3:O3"/>
    <mergeCell ref="A8:D8"/>
    <mergeCell ref="U3:W3"/>
    <mergeCell ref="Y4:AA4"/>
    <mergeCell ref="M4:O4"/>
    <mergeCell ref="A7:AD7"/>
    <mergeCell ref="U4:W4"/>
    <mergeCell ref="Z6:AA6"/>
    <mergeCell ref="H8:K8"/>
    <mergeCell ref="M8:P8"/>
    <mergeCell ref="F3:H3"/>
    <mergeCell ref="F4:H4"/>
    <mergeCell ref="P3:T3"/>
    <mergeCell ref="P4:T4"/>
    <mergeCell ref="R8:V8"/>
    <mergeCell ref="W8:AD8"/>
    <mergeCell ref="AB3:AD3"/>
    <mergeCell ref="X23:Z23"/>
    <mergeCell ref="E10:J10"/>
    <mergeCell ref="A12:C12"/>
    <mergeCell ref="F12:W12"/>
    <mergeCell ref="R10:U10"/>
    <mergeCell ref="L10:Q10"/>
    <mergeCell ref="V10:AD10"/>
    <mergeCell ref="A11:D11"/>
    <mergeCell ref="A10:D10"/>
    <mergeCell ref="C23:D26"/>
    <mergeCell ref="M23:N23"/>
    <mergeCell ref="P23:Q23"/>
    <mergeCell ref="C19:D22"/>
    <mergeCell ref="T21:X21"/>
    <mergeCell ref="T25:X25"/>
    <mergeCell ref="E11:AD11"/>
    <mergeCell ref="Y19:Z19"/>
    <mergeCell ref="AA19:AC19"/>
    <mergeCell ref="A6:C6"/>
    <mergeCell ref="D6:F6"/>
    <mergeCell ref="D15:E15"/>
    <mergeCell ref="G15:L15"/>
    <mergeCell ref="N15:AC15"/>
    <mergeCell ref="B18:AC18"/>
    <mergeCell ref="S19:T19"/>
    <mergeCell ref="A19:B26"/>
    <mergeCell ref="A15:C15"/>
    <mergeCell ref="B14:AC14"/>
    <mergeCell ref="A9:D9"/>
    <mergeCell ref="Y21:AD21"/>
    <mergeCell ref="U22:X22"/>
    <mergeCell ref="V23:W23"/>
  </mergeCells>
  <phoneticPr fontId="2"/>
  <dataValidations count="1">
    <dataValidation type="list" allowBlank="1" showInputMessage="1" showErrorMessage="1" sqref="F65489 F131025 F196561 F262097 F327633 F393169 F458705 F524241 F589777 F655313 F720849 F786385 F851921 F917457 F982993 K65489:K65490 K131025:K131026 K196561:K196562 K262097:K262098 K327633:K327634 K393169:K393170 K458705:K458706 K524241:K524242 K589777:K589778 K655313:K655314 K720849:K720850 K786385:K786386 K851921:K851922 K917457:K917458 K982993:K982994 E65490 E131026 E196562 E262098 E327634 E393170 E458706 E524242 E589778 E655314 E720850 E786386 E851922 E917458 E982994 H65490 H131026 H196562 H262098 H327634 H393170 H458706 H524242 H589778 H655314 H720850 H786386 H851922 H917458 H982994 N65490 N131026 N196562 N262098 N327634 N393170 N458706 N524242 N589778 N655314 N720850 N786386 N851922 N917458 N982994 Q65490 Q131026 Q196562 Q262098 Q327634 Q393170 Q458706 Q524242 Q589778 Q655314 Q720850 Q786386 Q851922 Q917458 Q982994 T65490 T131026 T196562 T262098 T327634 T393170 T458706 T524242 T589778 T655314 T720850 T786386 T851922 T917458 T982994 W65490 W131026 W196562 W262098 W327634 W393170 W458706 W524242 W589778 W655314 W720850 W786386 W851922 W917458 W982994 L19:L20 L65500:L65501 L131036:L131037 L196572:L196573 L262108:L262109 L327644:L327645 L393180:L393181 L458716:L458717 L524252:L524253 L589788:L589789 L655324:L655325 L720860:L720861 L786396:L786397 L851932:L851933 L917468:L917469 L983004:L983005 O19 O65500 O131036 O196572 O262108 O327644 O393180 O458716 O524252 O589788 O655324 O720860 O786396 O851932 O917468 O983004 R19 R65500 R131036 R196572 R262108 R327644 R393180 R458716 R524252 R589788 R655324 R720860 R786396 R851932 R917468 R983004 U19 U65500 U131036 U196572 U262108 U327644 U393180 U458716 U524252 U589788 U655324 U720860 U786396 U851932 U917468 U983004 X19 X65500 X131036 X196572 X262108 X327644 X393180 X458716 X524252 X589788 X655324 X720860 X786396 X851932 X917468 X983004 U23 U65504 U131040 U196576 U262112 U327648 U393184 U458720 U524256 U589792 U655328 U720864 U786400 U851936 U917472 U983008 R23 R65504 R131040 R196576 R262112 R327648 R393184 R458720 R524256 R589792 R655328 R720864 R786400 R851936 R917472 R983008 O23 O65504 O131040 O196576 O262112 O327648 O393184 O458720 O524256 O589792 O655328 O720864 O786400 O851936 O917472 O983008 L23:L24 L65504:L65505 L131040:L131041 L196576:L196577 L262112:L262113 L327648:L327649 L393184:L393185 L458720:L458721 L524256:L524257 L589792:L589793 L655328:L655329 L720864:L720865 L786400:L786401 L851936:L851937 L917472:L917473 L983008:L983009 G8 L8:L9 F9 I9 O9 R9 U9 X9">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19</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20</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21</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22</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election activeCell="B13" sqref="B13:AC13"/>
    </sheetView>
  </sheetViews>
  <sheetFormatPr defaultColWidth="12.625" defaultRowHeight="13.5"/>
  <cols>
    <col min="1" max="30" width="3" style="6" customWidth="1"/>
    <col min="31" max="16384" width="12.625" style="6"/>
  </cols>
  <sheetData>
    <row r="1" spans="1:30" ht="19.5" customHeight="1">
      <c r="A1" s="76"/>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23</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24</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election activeCell="X12" sqref="X12"/>
    </sheetView>
  </sheetViews>
  <sheetFormatPr defaultColWidth="12.625" defaultRowHeight="13.5"/>
  <cols>
    <col min="1" max="30" width="3" style="6" customWidth="1"/>
    <col min="31" max="16384" width="12.625" style="6"/>
  </cols>
  <sheetData>
    <row r="1" spans="1:30" ht="19.5" customHeight="1">
      <c r="A1" s="76"/>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25</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topLeftCell="A7"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2</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topLeftCell="A4" zoomScaleNormal="100" workbookViewId="0">
      <selection activeCell="B13" sqref="B13:AC13"/>
    </sheetView>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3</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4</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5</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6</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7</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D26"/>
  <sheetViews>
    <sheetView showZeros="0" view="pageBreakPreview" zoomScaleNormal="100" workbookViewId="0"/>
  </sheetViews>
  <sheetFormatPr defaultColWidth="12.625" defaultRowHeight="13.5"/>
  <cols>
    <col min="1" max="30" width="3" style="6" customWidth="1"/>
    <col min="31" max="16384" width="12.625" style="6"/>
  </cols>
  <sheetData>
    <row r="1" spans="1:30" ht="19.5" customHeight="1">
      <c r="A1" s="76" t="s">
        <v>48</v>
      </c>
      <c r="B1" s="62"/>
      <c r="C1" s="62"/>
      <c r="D1" s="62"/>
      <c r="E1" s="62"/>
      <c r="F1" s="62"/>
      <c r="G1" s="62"/>
      <c r="H1" s="62"/>
      <c r="I1" s="62"/>
      <c r="J1" s="62"/>
      <c r="K1" s="62"/>
      <c r="L1" s="62"/>
      <c r="M1" s="62"/>
      <c r="N1" s="62"/>
      <c r="O1" s="62"/>
      <c r="P1" s="62"/>
      <c r="Q1" s="62"/>
      <c r="R1" s="62"/>
      <c r="S1" s="62"/>
      <c r="T1" s="62"/>
      <c r="U1" s="62"/>
      <c r="V1" s="62"/>
      <c r="X1" s="62"/>
      <c r="Y1" s="62"/>
      <c r="Z1" s="62"/>
      <c r="AA1" s="63"/>
      <c r="AB1" s="63"/>
      <c r="AC1" s="63"/>
      <c r="AD1" s="63"/>
    </row>
    <row r="2" spans="1:30" ht="27.75" customHeight="1">
      <c r="A2" s="77"/>
      <c r="B2" s="62"/>
      <c r="C2" s="62"/>
      <c r="D2" s="62"/>
      <c r="E2" s="16"/>
      <c r="F2" s="175" t="s">
        <v>74</v>
      </c>
      <c r="G2" s="176"/>
      <c r="H2" s="176"/>
      <c r="I2" s="159" t="s">
        <v>64</v>
      </c>
      <c r="J2" s="159"/>
      <c r="K2" s="159"/>
      <c r="L2" s="159"/>
      <c r="M2" s="176" t="s">
        <v>75</v>
      </c>
      <c r="N2" s="176"/>
      <c r="O2" s="176"/>
      <c r="P2" s="180" t="s">
        <v>73</v>
      </c>
      <c r="Q2" s="181"/>
      <c r="R2" s="181"/>
      <c r="S2" s="181"/>
      <c r="T2" s="182"/>
      <c r="U2" s="159" t="s">
        <v>18</v>
      </c>
      <c r="V2" s="159"/>
      <c r="W2" s="160"/>
      <c r="X2" s="64"/>
      <c r="Y2" s="175" t="s">
        <v>19</v>
      </c>
      <c r="Z2" s="176"/>
      <c r="AA2" s="176"/>
      <c r="AB2" s="190" t="s">
        <v>79</v>
      </c>
      <c r="AC2" s="190"/>
      <c r="AD2" s="191"/>
    </row>
    <row r="3" spans="1:30" ht="49.5" customHeight="1">
      <c r="A3" s="62"/>
      <c r="B3" s="62"/>
      <c r="C3" s="62"/>
      <c r="D3" s="62"/>
      <c r="F3" s="177"/>
      <c r="G3" s="178"/>
      <c r="H3" s="178"/>
      <c r="I3" s="178"/>
      <c r="J3" s="178"/>
      <c r="K3" s="178"/>
      <c r="L3" s="178"/>
      <c r="M3" s="163"/>
      <c r="N3" s="163"/>
      <c r="O3" s="163"/>
      <c r="P3" s="183"/>
      <c r="Q3" s="184"/>
      <c r="R3" s="184"/>
      <c r="S3" s="184"/>
      <c r="T3" s="185"/>
      <c r="U3" s="163"/>
      <c r="V3" s="163"/>
      <c r="W3" s="167"/>
      <c r="X3" s="64"/>
      <c r="Y3" s="161"/>
      <c r="Z3" s="162"/>
      <c r="AA3" s="162"/>
      <c r="AB3" s="178"/>
      <c r="AC3" s="178"/>
      <c r="AD3" s="193"/>
    </row>
    <row r="4" spans="1:30" ht="15.7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5"/>
      <c r="AB4" s="62"/>
      <c r="AC4" s="62"/>
      <c r="AD4" s="62"/>
    </row>
    <row r="5" spans="1:30" s="15" customFormat="1" ht="18" customHeight="1">
      <c r="A5" s="202" t="s">
        <v>47</v>
      </c>
      <c r="B5" s="89"/>
      <c r="C5" s="203"/>
      <c r="D5" s="204">
        <v>8</v>
      </c>
      <c r="E5" s="205"/>
      <c r="F5" s="206"/>
      <c r="G5" s="63"/>
      <c r="H5" s="63"/>
      <c r="I5" s="63"/>
      <c r="J5" s="63"/>
      <c r="K5" s="63"/>
      <c r="L5" s="63"/>
      <c r="M5" s="63"/>
      <c r="N5" s="63"/>
      <c r="O5" s="63"/>
      <c r="P5" s="63"/>
      <c r="Q5" s="63"/>
      <c r="R5" s="63"/>
      <c r="S5" s="63"/>
      <c r="T5" s="63"/>
      <c r="U5" s="63"/>
      <c r="V5" s="63"/>
      <c r="W5" s="63"/>
      <c r="X5" s="63"/>
      <c r="Y5" s="63"/>
      <c r="Z5" s="207"/>
      <c r="AA5" s="207"/>
      <c r="AB5" s="66"/>
      <c r="AC5" s="63"/>
      <c r="AD5" s="63"/>
    </row>
    <row r="6" spans="1:30" ht="24">
      <c r="A6" s="164" t="s">
        <v>20</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9"/>
    </row>
    <row r="7" spans="1:30" ht="22.5" customHeight="1">
      <c r="A7" s="91" t="s">
        <v>0</v>
      </c>
      <c r="B7" s="92"/>
      <c r="C7" s="92"/>
      <c r="D7" s="93"/>
      <c r="F7" s="54"/>
      <c r="G7" s="38" t="s">
        <v>60</v>
      </c>
      <c r="H7" s="169" t="s">
        <v>1</v>
      </c>
      <c r="I7" s="169"/>
      <c r="J7" s="169"/>
      <c r="K7" s="169"/>
      <c r="L7" s="49" t="s">
        <v>60</v>
      </c>
      <c r="M7" s="169" t="s">
        <v>50</v>
      </c>
      <c r="N7" s="169"/>
      <c r="O7" s="169"/>
      <c r="P7" s="169"/>
      <c r="Q7" s="55"/>
      <c r="R7" s="186" t="s">
        <v>2</v>
      </c>
      <c r="S7" s="92"/>
      <c r="T7" s="92"/>
      <c r="U7" s="92"/>
      <c r="V7" s="93"/>
      <c r="W7" s="187"/>
      <c r="X7" s="188"/>
      <c r="Y7" s="188"/>
      <c r="Z7" s="188"/>
      <c r="AA7" s="188"/>
      <c r="AB7" s="188"/>
      <c r="AC7" s="188"/>
      <c r="AD7" s="189"/>
    </row>
    <row r="8" spans="1:30" ht="22.5" customHeight="1">
      <c r="A8" s="135" t="s">
        <v>3</v>
      </c>
      <c r="B8" s="136"/>
      <c r="C8" s="136"/>
      <c r="D8" s="137"/>
      <c r="E8" s="56"/>
      <c r="F8" s="48" t="s">
        <v>60</v>
      </c>
      <c r="G8" s="179" t="s">
        <v>4</v>
      </c>
      <c r="H8" s="179"/>
      <c r="I8" s="48" t="s">
        <v>60</v>
      </c>
      <c r="J8" s="179" t="s">
        <v>5</v>
      </c>
      <c r="K8" s="179"/>
      <c r="L8" s="49" t="s">
        <v>60</v>
      </c>
      <c r="M8" s="179" t="s">
        <v>6</v>
      </c>
      <c r="N8" s="179"/>
      <c r="O8" s="49" t="s">
        <v>60</v>
      </c>
      <c r="P8" s="179" t="s">
        <v>7</v>
      </c>
      <c r="Q8" s="179"/>
      <c r="R8" s="49" t="s">
        <v>60</v>
      </c>
      <c r="S8" s="179" t="s">
        <v>8</v>
      </c>
      <c r="T8" s="179"/>
      <c r="U8" s="49" t="s">
        <v>60</v>
      </c>
      <c r="V8" s="179" t="s">
        <v>9</v>
      </c>
      <c r="W8" s="179"/>
      <c r="X8" s="49" t="s">
        <v>60</v>
      </c>
      <c r="Y8" s="179" t="s">
        <v>69</v>
      </c>
      <c r="Z8" s="179"/>
      <c r="AA8" s="179"/>
      <c r="AB8" s="179"/>
      <c r="AC8" s="179"/>
      <c r="AD8" s="192"/>
    </row>
    <row r="9" spans="1:30" ht="22.5" customHeight="1">
      <c r="A9" s="135" t="s">
        <v>72</v>
      </c>
      <c r="B9" s="136"/>
      <c r="C9" s="136"/>
      <c r="D9" s="137"/>
      <c r="E9" s="141" t="str">
        <f>一覧表!D6</f>
        <v>令和　　年　　月　　日</v>
      </c>
      <c r="F9" s="142"/>
      <c r="G9" s="142"/>
      <c r="H9" s="142"/>
      <c r="I9" s="142"/>
      <c r="J9" s="142"/>
      <c r="K9" s="57" t="s">
        <v>21</v>
      </c>
      <c r="L9" s="147" t="str">
        <f>一覧表!J6</f>
        <v>令和　　年　　月　　日</v>
      </c>
      <c r="M9" s="179"/>
      <c r="N9" s="179"/>
      <c r="O9" s="179"/>
      <c r="P9" s="179"/>
      <c r="Q9" s="210"/>
      <c r="R9" s="146" t="s">
        <v>65</v>
      </c>
      <c r="S9" s="136"/>
      <c r="T9" s="136"/>
      <c r="U9" s="137"/>
      <c r="V9" s="149" t="str">
        <f>一覧表!S6</f>
        <v>（株）○○建設</v>
      </c>
      <c r="W9" s="150"/>
      <c r="X9" s="150"/>
      <c r="Y9" s="150"/>
      <c r="Z9" s="150"/>
      <c r="AA9" s="150"/>
      <c r="AB9" s="150"/>
      <c r="AC9" s="150"/>
      <c r="AD9" s="151"/>
    </row>
    <row r="10" spans="1:30" ht="22.5" customHeight="1">
      <c r="A10" s="135" t="s">
        <v>10</v>
      </c>
      <c r="B10" s="136"/>
      <c r="C10" s="136"/>
      <c r="D10" s="137"/>
      <c r="E10" s="211" t="str">
        <f>一覧表!D5</f>
        <v>市道○○線改築工事（１工区）</v>
      </c>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7"/>
    </row>
    <row r="11" spans="1:30" ht="24.75" customHeight="1">
      <c r="A11" s="143" t="s">
        <v>11</v>
      </c>
      <c r="B11" s="144"/>
      <c r="C11" s="144"/>
      <c r="D11" s="41"/>
      <c r="E11" s="41"/>
      <c r="F11" s="145"/>
      <c r="G11" s="145"/>
      <c r="H11" s="145"/>
      <c r="I11" s="145"/>
      <c r="J11" s="145"/>
      <c r="K11" s="145"/>
      <c r="L11" s="145"/>
      <c r="M11" s="145"/>
      <c r="N11" s="145"/>
      <c r="O11" s="145"/>
      <c r="P11" s="145"/>
      <c r="Q11" s="145"/>
      <c r="R11" s="145"/>
      <c r="S11" s="145"/>
      <c r="T11" s="145"/>
      <c r="U11" s="145"/>
      <c r="V11" s="145"/>
      <c r="W11" s="145"/>
      <c r="X11" s="47" t="s">
        <v>54</v>
      </c>
      <c r="Y11" s="47"/>
      <c r="Z11" s="47"/>
      <c r="AA11" s="47"/>
      <c r="AB11" s="47"/>
      <c r="AC11" s="47"/>
      <c r="AD11" s="59"/>
    </row>
    <row r="12" spans="1:30" ht="24.75" customHeight="1">
      <c r="A12" s="30"/>
      <c r="B12" s="29"/>
      <c r="C12" s="29"/>
      <c r="D12" s="31"/>
      <c r="E12" s="31"/>
      <c r="F12" s="75"/>
      <c r="G12" s="75"/>
      <c r="H12" s="75"/>
      <c r="I12" s="75"/>
      <c r="J12" s="75"/>
      <c r="K12" s="75"/>
      <c r="L12" s="75"/>
      <c r="M12" s="75"/>
      <c r="N12" s="75"/>
      <c r="O12" s="75"/>
      <c r="P12" s="75"/>
      <c r="Q12" s="75"/>
      <c r="R12" s="75"/>
      <c r="S12" s="75"/>
      <c r="T12" s="75"/>
      <c r="U12" s="75"/>
      <c r="V12" s="75"/>
      <c r="W12" s="75"/>
      <c r="X12" s="60"/>
      <c r="Y12" s="51"/>
      <c r="Z12" s="51"/>
      <c r="AA12" s="51"/>
      <c r="AB12" s="51"/>
      <c r="AC12" s="51"/>
      <c r="AD12" s="52"/>
    </row>
    <row r="13" spans="1:30" ht="219.95" customHeight="1">
      <c r="A13" s="8"/>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7"/>
    </row>
    <row r="14" spans="1:30" ht="22.5" customHeight="1">
      <c r="A14" s="131" t="s">
        <v>12</v>
      </c>
      <c r="B14" s="133"/>
      <c r="C14" s="133"/>
      <c r="D14" s="122" t="s">
        <v>40</v>
      </c>
      <c r="E14" s="122"/>
      <c r="F14" s="10" t="s">
        <v>41</v>
      </c>
      <c r="G14" s="122" t="s">
        <v>39</v>
      </c>
      <c r="H14" s="122"/>
      <c r="I14" s="122"/>
      <c r="J14" s="122"/>
      <c r="K14" s="122"/>
      <c r="L14" s="122"/>
      <c r="M14" s="26" t="s">
        <v>42</v>
      </c>
      <c r="N14" s="123"/>
      <c r="O14" s="123"/>
      <c r="P14" s="123"/>
      <c r="Q14" s="123"/>
      <c r="R14" s="123"/>
      <c r="S14" s="123"/>
      <c r="T14" s="123"/>
      <c r="U14" s="123"/>
      <c r="V14" s="123"/>
      <c r="W14" s="123"/>
      <c r="X14" s="123"/>
      <c r="Y14" s="123"/>
      <c r="Z14" s="123"/>
      <c r="AA14" s="123"/>
      <c r="AB14" s="123"/>
      <c r="AC14" s="123"/>
      <c r="AD14" s="25"/>
    </row>
    <row r="15" spans="1:30" ht="15" customHeight="1">
      <c r="A15" s="8"/>
      <c r="B15" s="28" t="s">
        <v>13</v>
      </c>
      <c r="C15" s="46"/>
      <c r="D15" s="46"/>
      <c r="E15" s="46"/>
      <c r="F15" s="9"/>
      <c r="G15" s="40"/>
      <c r="H15" s="40"/>
      <c r="I15" s="40"/>
      <c r="J15" s="9"/>
      <c r="K15" s="40"/>
      <c r="L15" s="40"/>
      <c r="M15" s="9"/>
      <c r="N15" s="9"/>
      <c r="O15" s="12"/>
      <c r="P15" s="40"/>
      <c r="Q15" s="40"/>
      <c r="R15" s="9"/>
      <c r="S15" s="40"/>
      <c r="T15" s="40"/>
      <c r="U15" s="40"/>
      <c r="V15" s="40"/>
      <c r="W15" s="9"/>
      <c r="X15" s="9"/>
      <c r="Y15" s="9"/>
      <c r="Z15" s="40"/>
      <c r="AA15" s="40"/>
      <c r="AB15" s="40"/>
      <c r="AC15" s="40"/>
      <c r="AD15" s="7"/>
    </row>
    <row r="16" spans="1:30" ht="24.75" customHeight="1">
      <c r="A16" s="67"/>
      <c r="B16" s="29"/>
      <c r="C16" s="38"/>
      <c r="D16" s="31"/>
      <c r="E16" s="31"/>
      <c r="F16" s="31"/>
      <c r="G16" s="31"/>
      <c r="H16" s="31"/>
      <c r="I16" s="31"/>
      <c r="J16" s="31"/>
      <c r="K16" s="31"/>
      <c r="L16" s="31"/>
      <c r="M16" s="31"/>
      <c r="N16" s="31"/>
      <c r="O16" s="31"/>
      <c r="P16" s="31"/>
      <c r="Q16" s="31"/>
      <c r="R16" s="31"/>
      <c r="S16" s="31"/>
      <c r="T16" s="31"/>
      <c r="U16" s="31"/>
      <c r="V16" s="31"/>
      <c r="W16" s="31"/>
      <c r="X16" s="51"/>
      <c r="Y16" s="51"/>
      <c r="Z16" s="51"/>
      <c r="AA16" s="51"/>
      <c r="AB16" s="51"/>
      <c r="AC16" s="51"/>
      <c r="AD16" s="52"/>
    </row>
    <row r="17" spans="1:30" ht="129.75" customHeight="1">
      <c r="A17" s="8"/>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7"/>
    </row>
    <row r="18" spans="1:30" ht="18" customHeight="1">
      <c r="A18" s="125" t="s">
        <v>14</v>
      </c>
      <c r="B18" s="126"/>
      <c r="C18" s="170" t="s">
        <v>15</v>
      </c>
      <c r="D18" s="171"/>
      <c r="E18" s="37" t="s">
        <v>61</v>
      </c>
      <c r="F18" s="48"/>
      <c r="G18" s="48"/>
      <c r="H18" s="48"/>
      <c r="I18" s="48"/>
      <c r="J18" s="48"/>
      <c r="K18" s="48"/>
      <c r="L18" s="48" t="s">
        <v>51</v>
      </c>
      <c r="M18" s="114" t="s">
        <v>4</v>
      </c>
      <c r="N18" s="114"/>
      <c r="O18" s="48" t="s">
        <v>60</v>
      </c>
      <c r="P18" s="114" t="s">
        <v>7</v>
      </c>
      <c r="Q18" s="114"/>
      <c r="R18" s="48" t="s">
        <v>52</v>
      </c>
      <c r="S18" s="114" t="s">
        <v>5</v>
      </c>
      <c r="T18" s="114"/>
      <c r="U18" s="48" t="s">
        <v>52</v>
      </c>
      <c r="V18" s="201" t="s">
        <v>6</v>
      </c>
      <c r="W18" s="201"/>
      <c r="X18" s="48" t="s">
        <v>53</v>
      </c>
      <c r="Y18" s="114" t="s">
        <v>16</v>
      </c>
      <c r="Z18" s="114"/>
      <c r="AA18" s="115" t="s">
        <v>55</v>
      </c>
      <c r="AB18" s="115"/>
      <c r="AC18" s="115"/>
      <c r="AD18" s="13"/>
    </row>
    <row r="19" spans="1:30" ht="18" customHeight="1">
      <c r="A19" s="127"/>
      <c r="B19" s="128"/>
      <c r="C19" s="155"/>
      <c r="D19" s="156"/>
      <c r="E19" s="40"/>
      <c r="F19" s="40"/>
      <c r="G19" s="40"/>
      <c r="H19" s="40"/>
      <c r="I19" s="40"/>
      <c r="J19" s="40"/>
      <c r="K19" s="40"/>
      <c r="L19" s="38" t="s">
        <v>56</v>
      </c>
      <c r="M19" s="199" t="s">
        <v>70</v>
      </c>
      <c r="N19" s="199"/>
      <c r="O19" s="199"/>
      <c r="P19" s="199"/>
      <c r="Q19" s="199"/>
      <c r="R19" s="199"/>
      <c r="S19" s="199"/>
      <c r="T19" s="199"/>
      <c r="U19" s="199"/>
      <c r="V19" s="199"/>
      <c r="W19" s="199"/>
      <c r="X19" s="199"/>
      <c r="Y19" s="199"/>
      <c r="Z19" s="199"/>
      <c r="AA19" s="199"/>
      <c r="AB19" s="199"/>
      <c r="AC19" s="199"/>
      <c r="AD19" s="200"/>
    </row>
    <row r="20" spans="1:30" ht="23.1" customHeight="1">
      <c r="A20" s="127"/>
      <c r="B20" s="128"/>
      <c r="C20" s="155"/>
      <c r="D20" s="156"/>
      <c r="E20" s="27"/>
      <c r="F20" s="140" t="s">
        <v>44</v>
      </c>
      <c r="G20" s="140"/>
      <c r="H20" s="140"/>
      <c r="I20" s="140"/>
      <c r="J20" s="140">
        <f>整理番号1!J21</f>
        <v>0</v>
      </c>
      <c r="K20" s="140"/>
      <c r="L20" s="140"/>
      <c r="M20" s="140"/>
      <c r="N20" s="140"/>
      <c r="O20" s="140"/>
      <c r="P20" s="140"/>
      <c r="Q20" s="42" t="s">
        <v>45</v>
      </c>
      <c r="R20" s="40"/>
      <c r="S20" s="15"/>
      <c r="T20" s="174" t="s">
        <v>57</v>
      </c>
      <c r="U20" s="174"/>
      <c r="V20" s="174"/>
      <c r="W20" s="174"/>
      <c r="X20" s="174"/>
      <c r="Y20" s="138"/>
      <c r="Z20" s="138"/>
      <c r="AA20" s="138"/>
      <c r="AB20" s="138"/>
      <c r="AC20" s="138"/>
      <c r="AD20" s="139"/>
    </row>
    <row r="21" spans="1:30" ht="3.95" customHeight="1">
      <c r="A21" s="127"/>
      <c r="B21" s="128"/>
      <c r="C21" s="172"/>
      <c r="D21" s="173"/>
      <c r="E21" s="39"/>
      <c r="F21" s="140"/>
      <c r="G21" s="140"/>
      <c r="H21" s="140"/>
      <c r="I21" s="140"/>
      <c r="J21" s="140"/>
      <c r="K21" s="140"/>
      <c r="L21" s="140"/>
      <c r="M21" s="140"/>
      <c r="N21" s="140"/>
      <c r="O21" s="140"/>
      <c r="P21" s="140"/>
      <c r="Q21" s="140"/>
      <c r="R21" s="140"/>
      <c r="S21" s="140"/>
      <c r="T21" s="39"/>
      <c r="U21" s="140"/>
      <c r="V21" s="140"/>
      <c r="W21" s="140"/>
      <c r="X21" s="140"/>
      <c r="Y21" s="49"/>
      <c r="Z21" s="44"/>
      <c r="AA21" s="44"/>
      <c r="AB21" s="44"/>
      <c r="AC21" s="44"/>
      <c r="AD21" s="11"/>
    </row>
    <row r="22" spans="1:30" ht="18" customHeight="1">
      <c r="A22" s="127"/>
      <c r="B22" s="128"/>
      <c r="C22" s="155" t="s">
        <v>63</v>
      </c>
      <c r="D22" s="156"/>
      <c r="E22" s="37" t="s">
        <v>61</v>
      </c>
      <c r="F22" s="38"/>
      <c r="G22" s="38"/>
      <c r="H22" s="38"/>
      <c r="I22" s="38"/>
      <c r="J22" s="38"/>
      <c r="K22" s="38"/>
      <c r="L22" s="48" t="s">
        <v>51</v>
      </c>
      <c r="M22" s="114" t="s">
        <v>17</v>
      </c>
      <c r="N22" s="114"/>
      <c r="O22" s="48" t="s">
        <v>51</v>
      </c>
      <c r="P22" s="114" t="s">
        <v>5</v>
      </c>
      <c r="Q22" s="114"/>
      <c r="R22" s="48" t="s">
        <v>51</v>
      </c>
      <c r="S22" s="114" t="s">
        <v>8</v>
      </c>
      <c r="T22" s="114"/>
      <c r="U22" s="48" t="s">
        <v>51</v>
      </c>
      <c r="V22" s="114" t="s">
        <v>9</v>
      </c>
      <c r="W22" s="114"/>
      <c r="X22" s="115" t="s">
        <v>55</v>
      </c>
      <c r="Y22" s="115"/>
      <c r="Z22" s="115"/>
      <c r="AA22" s="15"/>
      <c r="AB22" s="38"/>
      <c r="AC22" s="38"/>
      <c r="AD22" s="36"/>
    </row>
    <row r="23" spans="1:30" ht="18" customHeight="1">
      <c r="A23" s="127"/>
      <c r="B23" s="128"/>
      <c r="C23" s="155"/>
      <c r="D23" s="156"/>
      <c r="E23" s="40"/>
      <c r="F23" s="40"/>
      <c r="G23" s="40"/>
      <c r="H23" s="40"/>
      <c r="I23" s="40"/>
      <c r="J23" s="40"/>
      <c r="K23" s="40"/>
      <c r="L23" s="38" t="s">
        <v>60</v>
      </c>
      <c r="M23" s="199" t="s">
        <v>70</v>
      </c>
      <c r="N23" s="199"/>
      <c r="O23" s="199"/>
      <c r="P23" s="199"/>
      <c r="Q23" s="199"/>
      <c r="R23" s="199"/>
      <c r="S23" s="199"/>
      <c r="T23" s="199"/>
      <c r="U23" s="199"/>
      <c r="V23" s="199"/>
      <c r="W23" s="199"/>
      <c r="X23" s="199"/>
      <c r="Y23" s="199"/>
      <c r="Z23" s="199"/>
      <c r="AA23" s="199"/>
      <c r="AB23" s="199"/>
      <c r="AC23" s="199"/>
      <c r="AD23" s="200"/>
    </row>
    <row r="24" spans="1:30" ht="23.1" customHeight="1">
      <c r="A24" s="127"/>
      <c r="B24" s="128"/>
      <c r="C24" s="155"/>
      <c r="D24" s="156"/>
      <c r="E24" s="40"/>
      <c r="F24" s="140" t="s">
        <v>43</v>
      </c>
      <c r="G24" s="140"/>
      <c r="H24" s="140"/>
      <c r="I24" s="140"/>
      <c r="J24" s="140">
        <f>整理番号1!J25</f>
        <v>0</v>
      </c>
      <c r="K24" s="140"/>
      <c r="L24" s="140"/>
      <c r="M24" s="140"/>
      <c r="N24" s="140"/>
      <c r="O24" s="140"/>
      <c r="P24" s="140"/>
      <c r="Q24" s="42" t="s">
        <v>45</v>
      </c>
      <c r="R24" s="40"/>
      <c r="S24" s="40"/>
      <c r="T24" s="174" t="s">
        <v>57</v>
      </c>
      <c r="U24" s="174"/>
      <c r="V24" s="174"/>
      <c r="W24" s="174"/>
      <c r="X24" s="174"/>
      <c r="Y24" s="138"/>
      <c r="Z24" s="138"/>
      <c r="AA24" s="138"/>
      <c r="AB24" s="138"/>
      <c r="AC24" s="138"/>
      <c r="AD24" s="139"/>
    </row>
    <row r="25" spans="1:30" ht="3.95" customHeight="1">
      <c r="A25" s="129"/>
      <c r="B25" s="130"/>
      <c r="C25" s="157"/>
      <c r="D25" s="158"/>
      <c r="E25" s="18"/>
      <c r="F25" s="198"/>
      <c r="G25" s="198"/>
      <c r="H25" s="198"/>
      <c r="I25" s="18"/>
      <c r="J25" s="18"/>
      <c r="K25" s="18"/>
      <c r="L25" s="18"/>
      <c r="M25" s="18"/>
      <c r="N25" s="18"/>
      <c r="O25" s="18"/>
      <c r="P25" s="18"/>
      <c r="Q25" s="18"/>
      <c r="R25" s="18"/>
      <c r="S25" s="18"/>
      <c r="T25" s="18"/>
      <c r="U25" s="198"/>
      <c r="V25" s="198"/>
      <c r="W25" s="198"/>
      <c r="X25" s="198"/>
      <c r="Y25" s="50"/>
      <c r="Z25" s="32"/>
      <c r="AA25" s="32"/>
      <c r="AB25" s="32"/>
      <c r="AC25" s="32"/>
      <c r="AD25" s="19"/>
    </row>
    <row r="26" spans="1:30" ht="13.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sheetData>
  <mergeCells count="75">
    <mergeCell ref="F25:H25"/>
    <mergeCell ref="U25:X25"/>
    <mergeCell ref="I21:S21"/>
    <mergeCell ref="T24:X24"/>
    <mergeCell ref="F24:I24"/>
    <mergeCell ref="J24:P24"/>
    <mergeCell ref="X22:Z22"/>
    <mergeCell ref="U21:X21"/>
    <mergeCell ref="Y24:AD24"/>
    <mergeCell ref="M22:N22"/>
    <mergeCell ref="P22:Q22"/>
    <mergeCell ref="S22:T22"/>
    <mergeCell ref="V22:W22"/>
    <mergeCell ref="M23:AD23"/>
    <mergeCell ref="B17:AC17"/>
    <mergeCell ref="A18:B25"/>
    <mergeCell ref="C18:D21"/>
    <mergeCell ref="M18:N18"/>
    <mergeCell ref="P18:Q18"/>
    <mergeCell ref="S18:T18"/>
    <mergeCell ref="V18:W18"/>
    <mergeCell ref="Y18:Z18"/>
    <mergeCell ref="AA18:AC18"/>
    <mergeCell ref="M19:AD19"/>
    <mergeCell ref="F20:I20"/>
    <mergeCell ref="J20:P20"/>
    <mergeCell ref="Y20:AD20"/>
    <mergeCell ref="F21:H21"/>
    <mergeCell ref="T20:X20"/>
    <mergeCell ref="C22:D25"/>
    <mergeCell ref="A10:D10"/>
    <mergeCell ref="E10:AD10"/>
    <mergeCell ref="A11:C11"/>
    <mergeCell ref="F11:W11"/>
    <mergeCell ref="B13:AC13"/>
    <mergeCell ref="A14:C14"/>
    <mergeCell ref="D14:E14"/>
    <mergeCell ref="G14:L14"/>
    <mergeCell ref="N14:AC14"/>
    <mergeCell ref="V8:W8"/>
    <mergeCell ref="Y8:AD8"/>
    <mergeCell ref="A9:D9"/>
    <mergeCell ref="E9:J9"/>
    <mergeCell ref="L9:Q9"/>
    <mergeCell ref="R9:U9"/>
    <mergeCell ref="V9:AD9"/>
    <mergeCell ref="A8:D8"/>
    <mergeCell ref="G8:H8"/>
    <mergeCell ref="J8:K8"/>
    <mergeCell ref="M8:N8"/>
    <mergeCell ref="P8:Q8"/>
    <mergeCell ref="S8:T8"/>
    <mergeCell ref="A5:C5"/>
    <mergeCell ref="D5:F5"/>
    <mergeCell ref="Z5:AA5"/>
    <mergeCell ref="A6:AD6"/>
    <mergeCell ref="A7:D7"/>
    <mergeCell ref="R7:V7"/>
    <mergeCell ref="W7:AD7"/>
    <mergeCell ref="H7:K7"/>
    <mergeCell ref="M7:P7"/>
    <mergeCell ref="AB2:AD2"/>
    <mergeCell ref="F3:H3"/>
    <mergeCell ref="I3:L3"/>
    <mergeCell ref="M3:O3"/>
    <mergeCell ref="P3:T3"/>
    <mergeCell ref="U3:W3"/>
    <mergeCell ref="Y3:AA3"/>
    <mergeCell ref="AB3:AD3"/>
    <mergeCell ref="F2:H2"/>
    <mergeCell ref="I2:L2"/>
    <mergeCell ref="M2:O2"/>
    <mergeCell ref="P2:T2"/>
    <mergeCell ref="U2:W2"/>
    <mergeCell ref="Y2:AA2"/>
  </mergeCells>
  <phoneticPr fontId="2"/>
  <dataValidations count="1">
    <dataValidation type="list" allowBlank="1" showInputMessage="1" showErrorMessage="1" sqref="F65488 F131024 F196560 F262096 F327632 F393168 F458704 F524240 F589776 F655312 F720848 F786384 F851920 F917456 F982992 K65488:K65489 K131024:K131025 K196560:K196561 K262096:K262097 K327632:K327633 K393168:K393169 K458704:K458705 K524240:K524241 K589776:K589777 K655312:K655313 K720848:K720849 K786384:K786385 K851920:K851921 K917456:K917457 K982992:K982993 E65489 E131025 E196561 E262097 E327633 E393169 E458705 E524241 E589777 E655313 E720849 E786385 E851921 E917457 E982993 H65489 H131025 H196561 H262097 H327633 H393169 H458705 H524241 H589777 H655313 H720849 H786385 H851921 H917457 H982993 N65489 N131025 N196561 N262097 N327633 N393169 N458705 N524241 N589777 N655313 N720849 N786385 N851921 N917457 N982993 Q65489 Q131025 Q196561 Q262097 Q327633 Q393169 Q458705 Q524241 Q589777 Q655313 Q720849 Q786385 Q851921 Q917457 Q982993 T65489 T131025 T196561 T262097 T327633 T393169 T458705 T524241 T589777 T655313 T720849 T786385 T851921 T917457 T982993 W65489 W131025 W196561 W262097 W327633 W393169 W458705 W524241 W589777 W655313 W720849 W786385 W851921 W917457 W982993 L18:L19 L65499:L65500 L131035:L131036 L196571:L196572 L262107:L262108 L327643:L327644 L393179:L393180 L458715:L458716 L524251:L524252 L589787:L589788 L655323:L655324 L720859:L720860 L786395:L786396 L851931:L851932 L917467:L917468 L983003:L983004 O18 O65499 O131035 O196571 O262107 O327643 O393179 O458715 O524251 O589787 O655323 O720859 O786395 O851931 O917467 O983003 R18 R65499 R131035 R196571 R262107 R327643 R393179 R458715 R524251 R589787 R655323 R720859 R786395 R851931 R917467 R983003 U18 U65499 U131035 U196571 U262107 U327643 U393179 U458715 U524251 U589787 U655323 U720859 U786395 U851931 U917467 U983003 X18 X65499 X131035 X196571 X262107 X327643 X393179 X458715 X524251 X589787 X655323 X720859 X786395 X851931 X917467 X983003 U22 U65503 U131039 U196575 U262111 U327647 U393183 U458719 U524255 U589791 U655327 U720863 U786399 U851935 U917471 U983007 R22 R65503 R131039 R196575 R262111 R327647 R393183 R458719 R524255 R589791 R655327 R720863 R786399 R851935 R917471 R983007 O22 O65503 O131039 O196575 O262111 O327647 O393183 O458719 O524255 O589791 O655327 O720863 O786399 O851935 O917471 O983007 L22:L23 L65503:L65504 L131039:L131040 L196575:L196576 L262111:L262112 L327647:L327648 L393183:L393184 L458719:L458720 L524255:L524256 L589791:L589792 L655327:L655328 L720863:L720864 L786399:L786400 L851935:L851936 L917471:L917472 L983007:L983008 G7 L7:L8 F8 I8 O8 R8 U8 X8">
      <formula1>"■,□"</formula1>
    </dataValidation>
  </dataValidations>
  <pageMargins left="0.78740157480314965" right="0.39370078740157483" top="0.59055118110236227" bottom="0.59055118110236227" header="0.51181102362204722" footer="0.51181102362204722"/>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一覧表</vt:lpstr>
      <vt:lpstr>整理番号1</vt:lpstr>
      <vt:lpstr>整理番号2</vt:lpstr>
      <vt:lpstr>整理番号3</vt:lpstr>
      <vt:lpstr>整理番号4</vt:lpstr>
      <vt:lpstr>整理番号5</vt:lpstr>
      <vt:lpstr>整理番号6</vt:lpstr>
      <vt:lpstr>整理番号7</vt:lpstr>
      <vt:lpstr>整理番号8</vt:lpstr>
      <vt:lpstr>整理番号9</vt:lpstr>
      <vt:lpstr>整理番号10</vt:lpstr>
      <vt:lpstr>整理番号11</vt:lpstr>
      <vt:lpstr>整理番号12</vt:lpstr>
      <vt:lpstr>整理番号13</vt:lpstr>
      <vt:lpstr>整理番号14</vt:lpstr>
      <vt:lpstr>整理番号15</vt:lpstr>
      <vt:lpstr>整理番号16</vt:lpstr>
      <vt:lpstr>整理番号17</vt:lpstr>
      <vt:lpstr>整理番号18</vt:lpstr>
      <vt:lpstr>整理番号19</vt:lpstr>
      <vt:lpstr>整理番号20</vt:lpstr>
      <vt:lpstr>整理番号21</vt:lpstr>
      <vt:lpstr>整理番号22</vt:lpstr>
      <vt:lpstr>整理番号23</vt:lpstr>
      <vt:lpstr>整理番号24</vt:lpstr>
      <vt:lpstr>整理番号25</vt:lpstr>
      <vt:lpstr>一覧表!Print_Area</vt:lpstr>
      <vt:lpstr>整理番号1!Print_Area</vt:lpstr>
      <vt:lpstr>整理番号10!Print_Area</vt:lpstr>
      <vt:lpstr>整理番号11!Print_Area</vt:lpstr>
      <vt:lpstr>整理番号12!Print_Area</vt:lpstr>
      <vt:lpstr>整理番号13!Print_Area</vt:lpstr>
      <vt:lpstr>整理番号14!Print_Area</vt:lpstr>
      <vt:lpstr>整理番号15!Print_Area</vt:lpstr>
      <vt:lpstr>整理番号16!Print_Area</vt:lpstr>
      <vt:lpstr>整理番号17!Print_Area</vt:lpstr>
      <vt:lpstr>整理番号18!Print_Area</vt:lpstr>
      <vt:lpstr>整理番号19!Print_Area</vt:lpstr>
      <vt:lpstr>整理番号2!Print_Area</vt:lpstr>
      <vt:lpstr>整理番号20!Print_Area</vt:lpstr>
      <vt:lpstr>整理番号21!Print_Area</vt:lpstr>
      <vt:lpstr>整理番号22!Print_Area</vt:lpstr>
      <vt:lpstr>整理番号23!Print_Area</vt:lpstr>
      <vt:lpstr>整理番号24!Print_Area</vt:lpstr>
      <vt:lpstr>整理番号25!Print_Area</vt:lpstr>
      <vt:lpstr>整理番号3!Print_Area</vt:lpstr>
      <vt:lpstr>整理番号4!Print_Area</vt:lpstr>
      <vt:lpstr>整理番号5!Print_Area</vt:lpstr>
      <vt:lpstr>整理番号6!Print_Area</vt:lpstr>
      <vt:lpstr>整理番号7!Print_Area</vt:lpstr>
      <vt:lpstr>整理番号8!Print_Area</vt:lpstr>
      <vt:lpstr>整理番号9!Print_Area</vt:lpstr>
    </vt:vector>
  </TitlesOfParts>
  <Company>長崎市役所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技術調査課</dc:creator>
  <cp:lastModifiedBy>localadmin</cp:lastModifiedBy>
  <cp:lastPrinted>2019-01-30T08:34:30Z</cp:lastPrinted>
  <dcterms:created xsi:type="dcterms:W3CDTF">2003-07-29T02:41:30Z</dcterms:created>
  <dcterms:modified xsi:type="dcterms:W3CDTF">2020-02-03T01:53:22Z</dcterms:modified>
</cp:coreProperties>
</file>