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84C4C331-875E-4C7A-8E79-6BD818317BC7}" xr6:coauthVersionLast="36" xr6:coauthVersionMax="36" xr10:uidLastSave="{00000000-0000-0000-0000-000000000000}"/>
  <bookViews>
    <workbookView xWindow="0" yWindow="0" windowWidth="9930" windowHeight="2400" xr2:uid="{00000000-000D-0000-FFFF-FFFF00000000}"/>
  </bookViews>
  <sheets>
    <sheet name="産業分類別従業者数" sheetId="11" r:id="rId1"/>
  </sheets>
  <externalReferences>
    <externalReference r:id="rId2"/>
  </externalReferences>
  <definedNames>
    <definedName name="a">#REF!</definedName>
    <definedName name="as">#REF!</definedName>
    <definedName name="assas">#REF!</definedName>
    <definedName name="Data">'[1]国勢調査結果（人口）'!#REF!</definedName>
    <definedName name="DATA2">#REF!</definedName>
    <definedName name="DataEnd">'[1]国勢調査結果（人口）'!#REF!</definedName>
    <definedName name="DATAEND2">#REF!</definedName>
    <definedName name="Hyousoku">#REF!</definedName>
    <definedName name="HYOUSOKU2">#REF!</definedName>
    <definedName name="HyousokuArea">#REF!</definedName>
    <definedName name="HYOUSOKUAREA2">#REF!</definedName>
    <definedName name="HyousokuEnd">'[1]国勢調査結果（人口）'!#REF!</definedName>
    <definedName name="HYOUSOKUEND2">#REF!</definedName>
    <definedName name="Hyoutou">#REF!</definedName>
    <definedName name="HYOUTOU2">#REF!</definedName>
    <definedName name="QWORK2">#REF!</definedName>
    <definedName name="Rangai0">#REF!</definedName>
    <definedName name="Title">#REF!</definedName>
    <definedName name="TitleEnglish">#REF!</definedName>
    <definedName name="w">'[1]国勢調査結果（人口）'!#REF!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1" l="1"/>
  <c r="B24" i="11"/>
  <c r="C18" i="11"/>
  <c r="B18" i="11"/>
</calcChain>
</file>

<file path=xl/sharedStrings.xml><?xml version="1.0" encoding="utf-8"?>
<sst xmlns="http://schemas.openxmlformats.org/spreadsheetml/2006/main" count="25" uniqueCount="24">
  <si>
    <t>●産業分類別就業者数</t>
    <rPh sb="1" eb="6">
      <t>サンギョウブンルイベツ</t>
    </rPh>
    <rPh sb="6" eb="10">
      <t>シュウギョウシャスウ</t>
    </rPh>
    <phoneticPr fontId="5"/>
  </si>
  <si>
    <t>業種</t>
    <rPh sb="0" eb="2">
      <t>ギョウシュ</t>
    </rPh>
    <phoneticPr fontId="5"/>
  </si>
  <si>
    <t>就業者数(人）</t>
    <rPh sb="0" eb="3">
      <t>シュウギョウシャ</t>
    </rPh>
    <rPh sb="3" eb="4">
      <t>スウ</t>
    </rPh>
    <rPh sb="5" eb="6">
      <t>ニン</t>
    </rPh>
    <phoneticPr fontId="5"/>
  </si>
  <si>
    <t>割合(%)</t>
    <rPh sb="0" eb="2">
      <t>ワリアイ</t>
    </rPh>
    <phoneticPr fontId="5"/>
  </si>
  <si>
    <t>農林業</t>
  </si>
  <si>
    <t>漁業</t>
  </si>
  <si>
    <t>建設業</t>
  </si>
  <si>
    <t>製造業</t>
  </si>
  <si>
    <t>電気・ガス・熱供給・水道業</t>
  </si>
  <si>
    <t>情報通信・運輸・郵便業</t>
  </si>
  <si>
    <t>卸売・小売業</t>
    <phoneticPr fontId="5"/>
  </si>
  <si>
    <t>金融・保険・不動産・物品賃貸業</t>
  </si>
  <si>
    <t>学術研究・専門技術・宿泊・飲食・生活関連・娯楽業</t>
  </si>
  <si>
    <t>教育・学習支援業</t>
  </si>
  <si>
    <t>医療・福祉</t>
  </si>
  <si>
    <t>複合サービス事業</t>
  </si>
  <si>
    <t>他に分類されないサービス業</t>
  </si>
  <si>
    <t>公務</t>
  </si>
  <si>
    <t>分類不能</t>
  </si>
  <si>
    <t>総数</t>
    <rPh sb="0" eb="2">
      <t>ソウスウ</t>
    </rPh>
    <phoneticPr fontId="5"/>
  </si>
  <si>
    <t>第1次産業</t>
    <phoneticPr fontId="5"/>
  </si>
  <si>
    <t>第2次産業</t>
    <phoneticPr fontId="5"/>
  </si>
  <si>
    <t>第3次産業</t>
    <phoneticPr fontId="5"/>
  </si>
  <si>
    <t>資料：令和２年国勢調査</t>
    <rPh sb="0" eb="2">
      <t>シリョウ</t>
    </rPh>
    <rPh sb="3" eb="5">
      <t>レイワ</t>
    </rPh>
    <rPh sb="6" eb="7">
      <t>ネン</t>
    </rPh>
    <rPh sb="7" eb="11">
      <t>コクセイチョウサ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</si>
</sst>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0_ "/>
    <numFmt numFmtId="178" formatCode="0.0_ "/>
    <numFmt numFmtId="179" formatCode="0_ "/>
    <numFmt numFmtId="180" formatCode="#,##0_);[Red]\(#,##0\)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1" fillId="0" borderId="0" xfId="4">
      <alignment vertical="center"/>
    </xf>
    <xf numFmtId="0" fontId="1" fillId="0" borderId="1" xfId="4" applyBorder="1">
      <alignment vertical="center"/>
    </xf>
    <xf numFmtId="177" fontId="1" fillId="0" borderId="1" xfId="4" applyNumberFormat="1" applyBorder="1">
      <alignment vertical="center"/>
    </xf>
    <xf numFmtId="0" fontId="1" fillId="0" borderId="3" xfId="4" applyBorder="1">
      <alignment vertical="center"/>
    </xf>
    <xf numFmtId="177" fontId="1" fillId="0" borderId="3" xfId="4" applyNumberFormat="1" applyBorder="1">
      <alignment vertical="center"/>
    </xf>
    <xf numFmtId="0" fontId="1" fillId="0" borderId="2" xfId="4" applyBorder="1">
      <alignment vertical="center"/>
    </xf>
    <xf numFmtId="0" fontId="1" fillId="0" borderId="0" xfId="4" applyBorder="1">
      <alignment vertical="center"/>
    </xf>
    <xf numFmtId="178" fontId="1" fillId="0" borderId="1" xfId="4" applyNumberFormat="1" applyBorder="1">
      <alignment vertical="center"/>
    </xf>
    <xf numFmtId="178" fontId="1" fillId="0" borderId="3" xfId="4" applyNumberFormat="1" applyBorder="1">
      <alignment vertical="center"/>
    </xf>
    <xf numFmtId="179" fontId="1" fillId="0" borderId="2" xfId="4" applyNumberFormat="1" applyBorder="1">
      <alignment vertical="center"/>
    </xf>
    <xf numFmtId="176" fontId="1" fillId="0" borderId="2" xfId="4" applyNumberFormat="1" applyBorder="1">
      <alignment vertical="center"/>
    </xf>
    <xf numFmtId="180" fontId="1" fillId="0" borderId="1" xfId="4" applyNumberFormat="1" applyBorder="1">
      <alignment vertical="center"/>
    </xf>
    <xf numFmtId="180" fontId="1" fillId="0" borderId="3" xfId="4" applyNumberFormat="1" applyBorder="1">
      <alignment vertical="center"/>
    </xf>
    <xf numFmtId="180" fontId="1" fillId="0" borderId="2" xfId="4" applyNumberFormat="1" applyBorder="1">
      <alignment vertical="center"/>
    </xf>
    <xf numFmtId="176" fontId="1" fillId="0" borderId="1" xfId="4" applyNumberFormat="1" applyBorder="1">
      <alignment vertical="center"/>
    </xf>
    <xf numFmtId="176" fontId="1" fillId="0" borderId="3" xfId="4" applyNumberFormat="1" applyBorder="1">
      <alignment vertical="center"/>
    </xf>
    <xf numFmtId="0" fontId="1" fillId="0" borderId="4" xfId="4" applyBorder="1" applyAlignment="1">
      <alignment horizontal="right" vertical="center"/>
    </xf>
  </cellXfs>
  <cellStyles count="6">
    <cellStyle name="桁区切り 2" xfId="3" xr:uid="{ED8334E0-CFDE-4DAC-9D63-A39DC2B9B55C}"/>
    <cellStyle name="桁区切り 3" xfId="5" xr:uid="{66629D80-8984-4AC2-8534-0994F08063AE}"/>
    <cellStyle name="標準" xfId="0" builtinId="0"/>
    <cellStyle name="標準 2" xfId="1" xr:uid="{557A3F87-9BD1-4231-8548-3A44039261C1}"/>
    <cellStyle name="標準 3" xfId="2" xr:uid="{1F89FD36-ADBB-4677-9F13-48CAED95E6DB}"/>
    <cellStyle name="標準 4" xfId="4" xr:uid="{13D7104E-CDC3-43AE-B2A9-05E7357FC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A9-47D3-95C1-6BF347898F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DA9-47D3-95C1-6BF347898F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DA9-47D3-95C1-6BF347898F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DA9-47D3-95C1-6BF347898F4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DA9-47D3-95C1-6BF347898F4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DA9-47D3-95C1-6BF347898F4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DA9-47D3-95C1-6BF347898F4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DA9-47D3-95C1-6BF347898F4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DA9-47D3-95C1-6BF347898F4A}"/>
              </c:ext>
            </c:extLst>
          </c:dPt>
          <c:dLbls>
            <c:dLbl>
              <c:idx val="0"/>
              <c:layout>
                <c:manualLayout>
                  <c:x val="0.14893617021276587"/>
                  <c:y val="-3.129891225189762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9-47D3-95C1-6BF347898F4A}"/>
                </c:ext>
              </c:extLst>
            </c:dLbl>
            <c:dLbl>
              <c:idx val="1"/>
              <c:layout>
                <c:manualLayout>
                  <c:x val="0.21985815602836881"/>
                  <c:y val="1.87793473511385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9-47D3-95C1-6BF347898F4A}"/>
                </c:ext>
              </c:extLst>
            </c:dLbl>
            <c:dLbl>
              <c:idx val="2"/>
              <c:layout>
                <c:manualLayout>
                  <c:x val="0.10401891252955066"/>
                  <c:y val="8.76369543053132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A9-47D3-95C1-6BF347898F4A}"/>
                </c:ext>
              </c:extLst>
            </c:dLbl>
            <c:dLbl>
              <c:idx val="4"/>
              <c:layout>
                <c:manualLayout>
                  <c:x val="2.8785205040859171E-2"/>
                  <c:y val="-8.763695430531325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1952755905511812"/>
                      <c:h val="0.117225516549115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DA9-47D3-95C1-6BF347898F4A}"/>
                </c:ext>
              </c:extLst>
            </c:dLbl>
            <c:dLbl>
              <c:idx val="7"/>
              <c:layout>
                <c:manualLayout>
                  <c:x val="1.8912529550827423E-2"/>
                  <c:y val="4.53832995411875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657619925168929"/>
                      <c:h val="6.40173657208891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DA9-47D3-95C1-6BF347898F4A}"/>
                </c:ext>
              </c:extLst>
            </c:dLbl>
            <c:dLbl>
              <c:idx val="8"/>
              <c:layout>
                <c:manualLayout>
                  <c:x val="1.0681111669551945E-3"/>
                  <c:y val="1.251981134888700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3359468364326799"/>
                      <c:h val="0.1142484231632652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DA9-47D3-95C1-6BF347898F4A}"/>
                </c:ext>
              </c:extLst>
            </c:dLbl>
            <c:dLbl>
              <c:idx val="11"/>
              <c:layout>
                <c:manualLayout>
                  <c:x val="-9.9290780141843976E-2"/>
                  <c:y val="6.57277157289849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A9-47D3-95C1-6BF347898F4A}"/>
                </c:ext>
              </c:extLst>
            </c:dLbl>
            <c:dLbl>
              <c:idx val="12"/>
              <c:layout>
                <c:manualLayout>
                  <c:x val="-0.11347517730496456"/>
                  <c:y val="9.38967367556927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A9-47D3-95C1-6BF347898F4A}"/>
                </c:ext>
              </c:extLst>
            </c:dLbl>
            <c:dLbl>
              <c:idx val="14"/>
              <c:layout>
                <c:manualLayout>
                  <c:x val="0.10874704491725769"/>
                  <c:y val="-9.38967367556927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A9-47D3-95C1-6BF347898F4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産業分類別従業者数!$A$3:$A$17</c:f>
              <c:strCache>
                <c:ptCount val="15"/>
                <c:pt idx="0">
                  <c:v>農林業</c:v>
                </c:pt>
                <c:pt idx="1">
                  <c:v>漁業</c:v>
                </c:pt>
                <c:pt idx="2">
                  <c:v>建設業</c:v>
                </c:pt>
                <c:pt idx="3">
                  <c:v>製造業</c:v>
                </c:pt>
                <c:pt idx="4">
                  <c:v>電気・ガス・熱供給・水道業</c:v>
                </c:pt>
                <c:pt idx="5">
                  <c:v>情報通信・運輸・郵便業</c:v>
                </c:pt>
                <c:pt idx="6">
                  <c:v>卸売・小売業</c:v>
                </c:pt>
                <c:pt idx="7">
                  <c:v>金融・保険・不動産・物品賃貸業</c:v>
                </c:pt>
                <c:pt idx="8">
                  <c:v>学術研究・専門技術・宿泊・飲食・生活関連・娯楽業</c:v>
                </c:pt>
                <c:pt idx="9">
                  <c:v>教育・学習支援業</c:v>
                </c:pt>
                <c:pt idx="10">
                  <c:v>医療・福祉</c:v>
                </c:pt>
                <c:pt idx="11">
                  <c:v>複合サービス事業</c:v>
                </c:pt>
                <c:pt idx="12">
                  <c:v>他に分類されないサービス業</c:v>
                </c:pt>
                <c:pt idx="13">
                  <c:v>公務</c:v>
                </c:pt>
                <c:pt idx="14">
                  <c:v>分類不能</c:v>
                </c:pt>
              </c:strCache>
            </c:strRef>
          </c:cat>
          <c:val>
            <c:numRef>
              <c:f>産業分類別従業者数!$B$3:$B$17</c:f>
              <c:numCache>
                <c:formatCode>#,##0_);[Red]\(#,##0\)</c:formatCode>
                <c:ptCount val="15"/>
                <c:pt idx="0">
                  <c:v>858</c:v>
                </c:pt>
                <c:pt idx="1">
                  <c:v>184</c:v>
                </c:pt>
                <c:pt idx="2">
                  <c:v>1003</c:v>
                </c:pt>
                <c:pt idx="3">
                  <c:v>3447</c:v>
                </c:pt>
                <c:pt idx="4">
                  <c:v>35</c:v>
                </c:pt>
                <c:pt idx="5">
                  <c:v>818</c:v>
                </c:pt>
                <c:pt idx="6">
                  <c:v>2879</c:v>
                </c:pt>
                <c:pt idx="7">
                  <c:v>357</c:v>
                </c:pt>
                <c:pt idx="8">
                  <c:v>1378</c:v>
                </c:pt>
                <c:pt idx="9">
                  <c:v>509</c:v>
                </c:pt>
                <c:pt idx="10">
                  <c:v>2571</c:v>
                </c:pt>
                <c:pt idx="11">
                  <c:v>143</c:v>
                </c:pt>
                <c:pt idx="12">
                  <c:v>792</c:v>
                </c:pt>
                <c:pt idx="13">
                  <c:v>352</c:v>
                </c:pt>
                <c:pt idx="14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9-47D3-95C1-6BF347898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産業分類別従業者数!$A$21</c:f>
              <c:strCache>
                <c:ptCount val="1"/>
                <c:pt idx="0">
                  <c:v>第1次産業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産業分類別従業者数!$B$21</c:f>
              <c:numCache>
                <c:formatCode>#,##0_ </c:formatCode>
                <c:ptCount val="1"/>
                <c:pt idx="0">
                  <c:v>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12-432B-B208-823E2224268A}"/>
            </c:ext>
          </c:extLst>
        </c:ser>
        <c:ser>
          <c:idx val="1"/>
          <c:order val="1"/>
          <c:tx>
            <c:strRef>
              <c:f>産業分類別従業者数!$A$22</c:f>
              <c:strCache>
                <c:ptCount val="1"/>
                <c:pt idx="0">
                  <c:v>第2次産業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産業分類別従業者数!$B$22</c:f>
              <c:numCache>
                <c:formatCode>#,##0_ </c:formatCode>
                <c:ptCount val="1"/>
                <c:pt idx="0">
                  <c:v>4450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12-432B-B208-823E2224268A}"/>
            </c:ext>
          </c:extLst>
        </c:ser>
        <c:ser>
          <c:idx val="2"/>
          <c:order val="2"/>
          <c:tx>
            <c:strRef>
              <c:f>産業分類別従業者数!$A$23</c:f>
              <c:strCache>
                <c:ptCount val="1"/>
                <c:pt idx="0">
                  <c:v>第3次産業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産業分類別従業者数!$B$23</c:f>
              <c:numCache>
                <c:formatCode>#,##0_ </c:formatCode>
                <c:ptCount val="1"/>
                <c:pt idx="0">
                  <c:v>9834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12-432B-B208-823E22242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5380079"/>
        <c:axId val="1764468527"/>
      </c:barChart>
      <c:catAx>
        <c:axId val="164538007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4468527"/>
        <c:crosses val="autoZero"/>
        <c:auto val="1"/>
        <c:lblAlgn val="ctr"/>
        <c:lblOffset val="100"/>
        <c:noMultiLvlLbl val="0"/>
      </c:catAx>
      <c:valAx>
        <c:axId val="1764468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45380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66676</xdr:colOff>
      <xdr:row>1</xdr:row>
      <xdr:rowOff>9525</xdr:rowOff>
    </xdr:from>
    <xdr:to>
      <xdr:col>10</xdr:col>
      <xdr:colOff>638176</xdr:colOff>
      <xdr:row>17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8EB0AE6-E46E-4C12-A2CB-98EFF9FEA6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133350</xdr:colOff>
      <xdr:row>19</xdr:row>
      <xdr:rowOff>0</xdr:rowOff>
    </xdr:from>
    <xdr:to>
      <xdr:col>9</xdr:col>
      <xdr:colOff>381000</xdr:colOff>
      <xdr:row>24</xdr:row>
      <xdr:rowOff>114299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A0A47D3D-D5AD-4404-9B1D-9D4B6A86C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52;&#12531;&#12486;&#12522;&#12450;&#35506;/&#26408;&#24037;&#25391;&#33288;/&#26408;&#24037;&#38306;&#20418;&#32113;&#35336;&#12487;&#12540;&#12479;/R&#65301;&#24180;&#24230;&#65288;R5.3.29&#20316;&#25104;&#65289;/&#36039;&#26009;/&#34920;&#21450;&#12403;&#22259;&#65288;dataweb&#29992;&#23616;&#20844;&#34920;&#24460;&#24046;&#26367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付表1"/>
      <sheetName val="付表2"/>
      <sheetName val="付表3"/>
      <sheetName val="付表4"/>
      <sheetName val="増加順位"/>
      <sheetName val="要計表男女別人口"/>
      <sheetName val="要計表世帯数"/>
      <sheetName val="12月13日提出後の移動"/>
      <sheetName val="12月14日修正"/>
      <sheetName val="表１"/>
      <sheetName val="図1"/>
      <sheetName val="図2"/>
      <sheetName val="表2"/>
      <sheetName val="図3"/>
      <sheetName val="図4"/>
      <sheetName val="表3"/>
      <sheetName val="図5"/>
      <sheetName val="図6"/>
      <sheetName val="表4"/>
      <sheetName val="表5"/>
      <sheetName val="図7"/>
      <sheetName val="表6"/>
      <sheetName val="図8"/>
      <sheetName val="図9"/>
      <sheetName val="4地域・広域圏"/>
      <sheetName val="国勢調査結果（人口）"/>
      <sheetName val="国勢調査結果（世帯数）"/>
      <sheetName val="データウェブ"/>
      <sheetName val="Ｈ12結果"/>
      <sheetName val="年齢、男女別人口の推移（左） (2)"/>
      <sheetName val="年齢、男女別人口の推移（左）"/>
      <sheetName val="年齢、男女別人口の推移（右）"/>
      <sheetName val="人口、世帯数の推移"/>
      <sheetName val="H7結果"/>
      <sheetName val="要計表人口"/>
      <sheetName val="9月1日推計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 refreshError="1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12F2-57B9-4C9C-987B-A1121A03249E}">
  <sheetPr>
    <tabColor rgb="FF92D050"/>
  </sheetPr>
  <dimension ref="A1:C25"/>
  <sheetViews>
    <sheetView tabSelected="1" view="pageBreakPreview" zoomScaleNormal="100" zoomScaleSheetLayoutView="100" workbookViewId="0">
      <selection activeCell="P19" sqref="P19"/>
    </sheetView>
  </sheetViews>
  <sheetFormatPr defaultRowHeight="18.75"/>
  <cols>
    <col min="1" max="1" width="50.5" style="1" bestFit="1" customWidth="1"/>
    <col min="2" max="2" width="13.875" style="1" bestFit="1" customWidth="1"/>
    <col min="3" max="16384" width="9" style="1"/>
  </cols>
  <sheetData>
    <row r="1" spans="1:3">
      <c r="A1" s="1" t="s">
        <v>0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12">
        <v>858</v>
      </c>
      <c r="C3" s="3">
        <v>5.41</v>
      </c>
    </row>
    <row r="4" spans="1:3">
      <c r="A4" s="2" t="s">
        <v>5</v>
      </c>
      <c r="B4" s="12">
        <v>184</v>
      </c>
      <c r="C4" s="3">
        <v>1.1599999999999999</v>
      </c>
    </row>
    <row r="5" spans="1:3">
      <c r="A5" s="2" t="s">
        <v>6</v>
      </c>
      <c r="B5" s="12">
        <v>1003</v>
      </c>
      <c r="C5" s="3">
        <v>6.32</v>
      </c>
    </row>
    <row r="6" spans="1:3">
      <c r="A6" s="2" t="s">
        <v>7</v>
      </c>
      <c r="B6" s="12">
        <v>3447</v>
      </c>
      <c r="C6" s="3">
        <v>21.73</v>
      </c>
    </row>
    <row r="7" spans="1:3">
      <c r="A7" s="2" t="s">
        <v>8</v>
      </c>
      <c r="B7" s="12">
        <v>35</v>
      </c>
      <c r="C7" s="3">
        <v>0.22</v>
      </c>
    </row>
    <row r="8" spans="1:3">
      <c r="A8" s="2" t="s">
        <v>9</v>
      </c>
      <c r="B8" s="12">
        <v>818</v>
      </c>
      <c r="C8" s="3">
        <v>5.15</v>
      </c>
    </row>
    <row r="9" spans="1:3">
      <c r="A9" s="2" t="s">
        <v>10</v>
      </c>
      <c r="B9" s="12">
        <v>2879</v>
      </c>
      <c r="C9" s="3">
        <v>18.149999999999999</v>
      </c>
    </row>
    <row r="10" spans="1:3">
      <c r="A10" s="2" t="s">
        <v>11</v>
      </c>
      <c r="B10" s="12">
        <v>357</v>
      </c>
      <c r="C10" s="3">
        <v>2.25</v>
      </c>
    </row>
    <row r="11" spans="1:3">
      <c r="A11" s="2" t="s">
        <v>12</v>
      </c>
      <c r="B11" s="12">
        <v>1378</v>
      </c>
      <c r="C11" s="3">
        <v>8.69</v>
      </c>
    </row>
    <row r="12" spans="1:3">
      <c r="A12" s="2" t="s">
        <v>13</v>
      </c>
      <c r="B12" s="12">
        <v>509</v>
      </c>
      <c r="C12" s="3">
        <v>3.21</v>
      </c>
    </row>
    <row r="13" spans="1:3">
      <c r="A13" s="2" t="s">
        <v>14</v>
      </c>
      <c r="B13" s="12">
        <v>2571</v>
      </c>
      <c r="C13" s="3">
        <v>16.21</v>
      </c>
    </row>
    <row r="14" spans="1:3">
      <c r="A14" s="2" t="s">
        <v>15</v>
      </c>
      <c r="B14" s="12">
        <v>143</v>
      </c>
      <c r="C14" s="3">
        <v>0.9</v>
      </c>
    </row>
    <row r="15" spans="1:3">
      <c r="A15" s="2" t="s">
        <v>16</v>
      </c>
      <c r="B15" s="12">
        <v>792</v>
      </c>
      <c r="C15" s="3">
        <v>4.99</v>
      </c>
    </row>
    <row r="16" spans="1:3">
      <c r="A16" s="2" t="s">
        <v>17</v>
      </c>
      <c r="B16" s="12">
        <v>352</v>
      </c>
      <c r="C16" s="3">
        <v>2.2200000000000002</v>
      </c>
    </row>
    <row r="17" spans="1:3" ht="19.5" thickBot="1">
      <c r="A17" s="4" t="s">
        <v>18</v>
      </c>
      <c r="B17" s="13">
        <v>538</v>
      </c>
      <c r="C17" s="5">
        <v>3.39</v>
      </c>
    </row>
    <row r="18" spans="1:3" ht="19.5" thickTop="1">
      <c r="A18" s="6" t="s">
        <v>19</v>
      </c>
      <c r="B18" s="14">
        <f>SUM(B3:B17)</f>
        <v>15864</v>
      </c>
      <c r="C18" s="6">
        <f>SUM(C3:C17)</f>
        <v>100</v>
      </c>
    </row>
    <row r="19" spans="1:3">
      <c r="A19" s="7"/>
      <c r="B19" s="7"/>
      <c r="C19" s="7"/>
    </row>
    <row r="21" spans="1:3">
      <c r="A21" s="2" t="s">
        <v>20</v>
      </c>
      <c r="B21" s="15">
        <v>1042</v>
      </c>
      <c r="C21" s="8">
        <v>6.8</v>
      </c>
    </row>
    <row r="22" spans="1:3">
      <c r="A22" s="2" t="s">
        <v>21</v>
      </c>
      <c r="B22" s="15">
        <v>4450</v>
      </c>
      <c r="C22" s="8">
        <v>29</v>
      </c>
    </row>
    <row r="23" spans="1:3" ht="19.5" thickBot="1">
      <c r="A23" s="4" t="s">
        <v>22</v>
      </c>
      <c r="B23" s="16">
        <v>9834</v>
      </c>
      <c r="C23" s="9">
        <v>64.2</v>
      </c>
    </row>
    <row r="24" spans="1:3" ht="19.5" thickTop="1">
      <c r="A24" s="6" t="s">
        <v>19</v>
      </c>
      <c r="B24" s="11">
        <f>SUM(B21:B23)</f>
        <v>15326</v>
      </c>
      <c r="C24" s="10">
        <f>SUM(C21:C23)</f>
        <v>100</v>
      </c>
    </row>
    <row r="25" spans="1:3">
      <c r="A25" s="17" t="s">
        <v>23</v>
      </c>
      <c r="B25" s="17"/>
      <c r="C25" s="17"/>
    </row>
  </sheetData>
  <mergeCells count="1">
    <mergeCell ref="A25:C2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産業分類別従業者数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2025-10-07T01:28:03Z</dcterms:modified>
</cp:coreProperties>
</file>