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13_ncr:1_{1370DBB8-A75B-4C50-A746-B24A2725AE71}" xr6:coauthVersionLast="36" xr6:coauthVersionMax="36" xr10:uidLastSave="{00000000-0000-0000-0000-000000000000}"/>
  <bookViews>
    <workbookView xWindow="0" yWindow="0" windowWidth="9930" windowHeight="2400" xr2:uid="{00000000-000D-0000-FFFF-FFFF00000000}"/>
  </bookViews>
  <sheets>
    <sheet name="製造業出荷額等" sheetId="5" r:id="rId1"/>
  </sheets>
  <externalReferences>
    <externalReference r:id="rId2"/>
  </externalReferences>
  <definedNames>
    <definedName name="a">#REF!</definedName>
    <definedName name="as">#REF!</definedName>
    <definedName name="assas">#REF!</definedName>
    <definedName name="Data">'[1]国勢調査結果（人口）'!#REF!</definedName>
    <definedName name="DATA2">#REF!</definedName>
    <definedName name="DataEnd">'[1]国勢調査結果（人口）'!#REF!</definedName>
    <definedName name="DATAEND2">#REF!</definedName>
    <definedName name="Hyousoku">#REF!</definedName>
    <definedName name="HYOUSOKU2">#REF!</definedName>
    <definedName name="HyousokuArea">#REF!</definedName>
    <definedName name="HYOUSOKUAREA2">#REF!</definedName>
    <definedName name="HyousokuEnd">'[1]国勢調査結果（人口）'!#REF!</definedName>
    <definedName name="HYOUSOKUEND2">#REF!</definedName>
    <definedName name="Hyoutou">#REF!</definedName>
    <definedName name="HYOUTOU2">#REF!</definedName>
    <definedName name="_xlnm.Print_Area" localSheetId="0">製造業出荷額等!$A$1:$I$26</definedName>
    <definedName name="QWORK2">#REF!</definedName>
    <definedName name="Rangai0">#REF!</definedName>
    <definedName name="Title">#REF!</definedName>
    <definedName name="TitleEnglish">#REF!</definedName>
    <definedName name="w">'[1]国勢調査結果（人口）'!#REF!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5" l="1"/>
  <c r="I23" i="5"/>
  <c r="I22" i="5"/>
  <c r="H24" i="5" l="1"/>
  <c r="G24" i="5"/>
  <c r="F24" i="5"/>
  <c r="E24" i="5"/>
  <c r="D24" i="5"/>
  <c r="C24" i="5"/>
  <c r="H23" i="5"/>
  <c r="G23" i="5"/>
  <c r="F23" i="5"/>
  <c r="E23" i="5"/>
  <c r="D23" i="5"/>
  <c r="C23" i="5"/>
  <c r="H22" i="5"/>
  <c r="G22" i="5"/>
  <c r="F22" i="5"/>
  <c r="E22" i="5"/>
  <c r="D22" i="5"/>
  <c r="C22" i="5"/>
</calcChain>
</file>

<file path=xl/sharedStrings.xml><?xml version="1.0" encoding="utf-8"?>
<sst xmlns="http://schemas.openxmlformats.org/spreadsheetml/2006/main" count="42" uniqueCount="24">
  <si>
    <t>総数</t>
    <rPh sb="0" eb="2">
      <t>ソウスウ</t>
    </rPh>
    <phoneticPr fontId="3"/>
  </si>
  <si>
    <t>業種</t>
    <rPh sb="0" eb="2">
      <t>ギョウシュ</t>
    </rPh>
    <phoneticPr fontId="3"/>
  </si>
  <si>
    <t>年次</t>
    <rPh sb="0" eb="2">
      <t>ネンジ</t>
    </rPh>
    <phoneticPr fontId="3"/>
  </si>
  <si>
    <t>平成30年</t>
    <rPh sb="0" eb="2">
      <t>ヘイセイ</t>
    </rPh>
    <rPh sb="4" eb="5">
      <t>ネン</t>
    </rPh>
    <phoneticPr fontId="3"/>
  </si>
  <si>
    <t>令和元年</t>
    <rPh sb="0" eb="2">
      <t>レイワ</t>
    </rPh>
    <rPh sb="2" eb="4">
      <t>ガンネン</t>
    </rPh>
    <phoneticPr fontId="3"/>
  </si>
  <si>
    <t>令和２年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</si>
  <si>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</si>
  <si>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</si>
  <si>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家具</t>
    <rPh sb="0" eb="2">
      <t>カグ</t>
    </rPh>
    <phoneticPr fontId="3"/>
  </si>
  <si>
    <t>建具</t>
    <rPh sb="0" eb="2">
      <t>タテグ</t>
    </rPh>
    <phoneticPr fontId="3"/>
  </si>
  <si>
    <t>合板</t>
    <rPh sb="0" eb="2">
      <t>ゴウバン</t>
    </rPh>
    <phoneticPr fontId="3"/>
  </si>
  <si>
    <t>製材業</t>
    <rPh sb="0" eb="3">
      <t>セイザイギョウ</t>
    </rPh>
    <phoneticPr fontId="3"/>
  </si>
  <si>
    <t>その他</t>
    <rPh sb="2" eb="3">
      <t>タ</t>
    </rPh>
    <phoneticPr fontId="3"/>
  </si>
  <si>
    <t>その他
木製品</t>
    <rPh sb="2" eb="3">
      <t>タ</t>
    </rPh>
    <rPh sb="4" eb="7">
      <t>モクセイヒン</t>
    </rPh>
    <phoneticPr fontId="3"/>
  </si>
  <si>
    <t>事業所</t>
    <rPh sb="0" eb="3">
      <t>ジギョウショ</t>
    </rPh>
    <phoneticPr fontId="3"/>
  </si>
  <si>
    <t>従業者</t>
    <rPh sb="0" eb="3">
      <t>ジュウギョウシャ</t>
    </rPh>
    <phoneticPr fontId="3"/>
  </si>
  <si>
    <t>出荷額等</t>
    <rPh sb="0" eb="3">
      <t>シュッカガク</t>
    </rPh>
    <rPh sb="3" eb="4">
      <t>トウ</t>
    </rPh>
    <phoneticPr fontId="3"/>
  </si>
  <si>
    <t>●製造業(業種別事業所数、従業者数及び製造品出荷額等）</t>
    <rPh sb="1" eb="4">
      <t>セイゾウギョウ</t>
    </rPh>
    <rPh sb="5" eb="7">
      <t>ギョウシュ</t>
    </rPh>
    <rPh sb="7" eb="8">
      <t>ベツ</t>
    </rPh>
    <rPh sb="8" eb="12">
      <t>ジギョウショスウ</t>
    </rPh>
    <rPh sb="13" eb="17">
      <t>ジュウギョウシャスウ</t>
    </rPh>
    <rPh sb="17" eb="18">
      <t>オヨ</t>
    </rPh>
    <rPh sb="19" eb="22">
      <t>セイゾウヒン</t>
    </rPh>
    <rPh sb="22" eb="26">
      <t>シュッカガクトウ</t>
    </rPh>
    <phoneticPr fontId="3"/>
  </si>
  <si>
    <t>(単位：千円）</t>
    <rPh sb="1" eb="3">
      <t>タンイ</t>
    </rPh>
    <rPh sb="4" eb="5">
      <t>セン</t>
    </rPh>
    <rPh sb="5" eb="6">
      <t>エン</t>
    </rPh>
    <phoneticPr fontId="3"/>
  </si>
  <si>
    <t>令和５年</t>
    <phoneticPr fontId="3"/>
  </si>
  <si>
    <t>令和６年</t>
    <phoneticPr fontId="3"/>
  </si>
  <si>
    <t>(注）令和２年までは従業者3人以下の事業所を含まない。令和３～６年は個人経営の事業所を含まない。</t>
    <rPh sb="1" eb="2">
      <t>チュウ</t>
    </rPh>
    <rPh sb="3" eb="5">
      <t>レイワ</t>
    </rPh>
    <rPh sb="6" eb="7">
      <t>ネン</t>
    </rPh>
    <rPh sb="10" eb="13">
      <t>ジュウギョウシャ</t>
    </rPh>
    <rPh sb="14" eb="15">
      <t>ニン</t>
    </rPh>
    <rPh sb="15" eb="17">
      <t>イカ</t>
    </rPh>
    <rPh sb="18" eb="21">
      <t>ジギョウショ</t>
    </rPh>
    <rPh sb="22" eb="23">
      <t>フク</t>
    </rPh>
    <rPh sb="27" eb="29">
      <t>レイワ</t>
    </rPh>
    <rPh sb="32" eb="33">
      <t>ネン</t>
    </rPh>
    <rPh sb="34" eb="36">
      <t>コジン</t>
    </rPh>
    <rPh sb="36" eb="38">
      <t>ケイエイ</t>
    </rPh>
    <rPh sb="39" eb="42">
      <t>ジギョウショ</t>
    </rPh>
    <rPh sb="43" eb="44">
      <t>フク</t>
    </rPh>
    <phoneticPr fontId="3"/>
  </si>
  <si>
    <t>資料：平成29年～令和2年工業統計調査、令和3年経済センサス・活動調査、2022年～2024年経済構造実態調査（製造業事業所調査）</t>
    <rPh sb="0" eb="2">
      <t>シリョウ</t>
    </rPh>
    <rPh sb="3" eb="5">
      <t>ヘイセイ</t>
    </rPh>
    <rPh sb="7" eb="8">
      <t>ネン</t>
    </rPh>
    <rPh sb="9" eb="11">
      <t>レイワ</t>
    </rPh>
    <rPh sb="12" eb="13">
      <t>ネン</t>
    </rPh>
    <rPh sb="13" eb="19">
      <t>コウギョウトウケイチョウサ</t>
    </rPh>
    <rPh sb="20" eb="22">
      <t>レイワ</t>
    </rPh>
    <rPh sb="23" eb="24">
      <t>ネン</t>
    </rPh>
    <rPh sb="24" eb="26">
      <t>ケイザイ</t>
    </rPh>
    <rPh sb="31" eb="35">
      <t>カツドウチョウサ</t>
    </rPh>
    <rPh sb="40" eb="41">
      <t>ネン</t>
    </rPh>
    <rPh sb="46" eb="47">
      <t>ネン</t>
    </rPh>
    <rPh sb="47" eb="49">
      <t>ケイザイ</t>
    </rPh>
    <rPh sb="49" eb="51">
      <t>コウゾウ</t>
    </rPh>
    <rPh sb="50" eb="53">
      <t>セイゾウギョウ</t>
    </rPh>
    <rPh sb="53" eb="56">
      <t>ジギョウショ</t>
    </rPh>
    <rPh sb="56" eb="58">
      <t>チョウサ</t>
    </rPh>
    <phoneticPr fontId="3"/>
  </si>
  <si>
    <t>　統計調査集計結果　</t>
    <rPh sb="1" eb="3">
      <t>トウケイ</t>
    </rPh>
    <rPh sb="3" eb="5">
      <t>チョウサ</t>
    </rPh>
    <rPh sb="5" eb="7">
      <t>シュウケイ</t>
    </rPh>
    <rPh sb="7" eb="9">
      <t>ケッカ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</si>
</sst>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b/>
      <u/>
      <sz val="14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2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0" fontId="0" fillId="0" borderId="1" xfId="0" applyBorder="1"/>
    <xf numFmtId="176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/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  <xf numFmtId="38" fontId="0" fillId="0" borderId="1" xfId="6" applyFont="1" applyBorder="1" applyAlignment="1"/>
    <xf numFmtId="0" fontId="0" fillId="0" borderId="1" xfId="0" applyBorder="1" applyAlignment="1">
      <alignment horizontal="center"/>
    </xf>
    <xf numFmtId="38" fontId="0" fillId="0" borderId="0" xfId="0" applyNumberFormat="1"/>
    <xf numFmtId="0" fontId="8" fillId="0" borderId="0" xfId="0" applyFont="1"/>
    <xf numFmtId="0" fontId="0" fillId="0" borderId="3" xfId="0" applyBorder="1" applyAlignment="1"/>
    <xf numFmtId="0" fontId="0" fillId="0" borderId="0" xfId="0" applyBorder="1" applyAlignment="1">
      <alignment horizontal="right" shrinkToFi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 shrinkToFit="1"/>
    </xf>
    <xf numFmtId="0" fontId="6" fillId="0" borderId="2" xfId="0" applyFont="1" applyBorder="1" applyAlignment="1">
      <alignment horizontal="left" vertical="top" wrapText="1" shrinkToFit="1"/>
    </xf>
  </cellXfs>
  <cellStyles count="7">
    <cellStyle name="桁区切り" xfId="6" builtinId="6"/>
    <cellStyle name="桁区切り 2" xfId="3" xr:uid="{ED8334E0-CFDE-4DAC-9D63-A39DC2B9B55C}"/>
    <cellStyle name="桁区切り 3" xfId="5" xr:uid="{66629D80-8984-4AC2-8534-0994F08063AE}"/>
    <cellStyle name="標準" xfId="0" builtinId="0"/>
    <cellStyle name="標準 2" xfId="1" xr:uid="{557A3F87-9BD1-4231-8548-3A44039261C1}"/>
    <cellStyle name="標準 3" xfId="2" xr:uid="{1F89FD36-ADBB-4677-9F13-48CAED95E6DB}"/>
    <cellStyle name="標準 4" xfId="4" xr:uid="{13D7104E-CDC3-43AE-B2A9-05E7357FC7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452;&#12531;&#12486;&#12522;&#12450;&#35506;/&#26408;&#24037;&#25391;&#33288;/&#26408;&#24037;&#38306;&#20418;&#32113;&#35336;&#12487;&#12540;&#12479;/R&#65301;&#24180;&#24230;&#65288;R5.3.29&#20316;&#25104;&#65289;/&#36039;&#26009;/&#34920;&#21450;&#12403;&#22259;&#65288;dataweb&#29992;&#23616;&#20844;&#34920;&#24460;&#24046;&#26367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付表1"/>
      <sheetName val="付表2"/>
      <sheetName val="付表3"/>
      <sheetName val="付表4"/>
      <sheetName val="増加順位"/>
      <sheetName val="要計表男女別人口"/>
      <sheetName val="要計表世帯数"/>
      <sheetName val="12月13日提出後の移動"/>
      <sheetName val="12月14日修正"/>
      <sheetName val="表１"/>
      <sheetName val="図1"/>
      <sheetName val="図2"/>
      <sheetName val="表2"/>
      <sheetName val="図3"/>
      <sheetName val="図4"/>
      <sheetName val="表3"/>
      <sheetName val="図5"/>
      <sheetName val="図6"/>
      <sheetName val="表4"/>
      <sheetName val="表5"/>
      <sheetName val="図7"/>
      <sheetName val="表6"/>
      <sheetName val="図8"/>
      <sheetName val="図9"/>
      <sheetName val="4地域・広域圏"/>
      <sheetName val="国勢調査結果（人口）"/>
      <sheetName val="国勢調査結果（世帯数）"/>
      <sheetName val="データウェブ"/>
      <sheetName val="Ｈ12結果"/>
      <sheetName val="年齢、男女別人口の推移（左） (2)"/>
      <sheetName val="年齢、男女別人口の推移（左）"/>
      <sheetName val="年齢、男女別人口の推移（右）"/>
      <sheetName val="人口、世帯数の推移"/>
      <sheetName val="H7結果"/>
      <sheetName val="要計表人口"/>
      <sheetName val="9月1日推計人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/>
      <sheetData sheetId="20" refreshError="1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299C8-37F7-4041-93E8-C772CBE0AE60}">
  <sheetPr>
    <tabColor rgb="FF92D050"/>
  </sheetPr>
  <dimension ref="A1:N26"/>
  <sheetViews>
    <sheetView showGridLines="0" tabSelected="1" view="pageBreakPreview" zoomScaleNormal="100" zoomScaleSheetLayoutView="100" workbookViewId="0">
      <selection sqref="A1:A1048576"/>
    </sheetView>
  </sheetViews>
  <sheetFormatPr defaultRowHeight="18.75"/>
  <cols>
    <col min="3" max="9" width="11.625" customWidth="1"/>
    <col min="10" max="10" width="2.875" customWidth="1"/>
    <col min="14" max="14" width="10.5" bestFit="1" customWidth="1"/>
  </cols>
  <sheetData>
    <row r="1" spans="1:14" ht="24">
      <c r="A1" s="10" t="s">
        <v>23</v>
      </c>
    </row>
    <row r="2" spans="1:14">
      <c r="A2" s="11" t="s">
        <v>17</v>
      </c>
      <c r="B2" s="11"/>
      <c r="C2" s="11"/>
      <c r="D2" s="11"/>
      <c r="E2" s="11"/>
      <c r="F2" s="11"/>
      <c r="H2" s="4"/>
      <c r="I2" s="5" t="s">
        <v>18</v>
      </c>
    </row>
    <row r="3" spans="1:1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8" t="s">
        <v>19</v>
      </c>
      <c r="I3" s="6" t="s">
        <v>20</v>
      </c>
    </row>
    <row r="4" spans="1:14">
      <c r="A4" s="13" t="s">
        <v>8</v>
      </c>
      <c r="B4" s="3" t="s">
        <v>14</v>
      </c>
      <c r="C4" s="2">
        <v>86</v>
      </c>
      <c r="D4" s="2">
        <v>86</v>
      </c>
      <c r="E4" s="2">
        <v>77</v>
      </c>
      <c r="F4" s="2">
        <v>74</v>
      </c>
      <c r="G4" s="2">
        <v>79</v>
      </c>
      <c r="H4" s="1">
        <v>80</v>
      </c>
      <c r="I4" s="1">
        <v>78</v>
      </c>
    </row>
    <row r="5" spans="1:14">
      <c r="A5" s="13"/>
      <c r="B5" s="3" t="s">
        <v>15</v>
      </c>
      <c r="C5" s="2">
        <v>1616</v>
      </c>
      <c r="D5" s="2">
        <v>1584</v>
      </c>
      <c r="E5" s="2">
        <v>1480</v>
      </c>
      <c r="F5" s="2">
        <v>1192</v>
      </c>
      <c r="G5" s="2">
        <v>1447</v>
      </c>
      <c r="H5" s="7">
        <v>1473</v>
      </c>
      <c r="I5" s="7">
        <v>1381</v>
      </c>
    </row>
    <row r="6" spans="1:14">
      <c r="A6" s="13"/>
      <c r="B6" s="3" t="s">
        <v>16</v>
      </c>
      <c r="C6" s="2">
        <v>30541020</v>
      </c>
      <c r="D6" s="2">
        <v>31158770</v>
      </c>
      <c r="E6" s="2">
        <v>30268120</v>
      </c>
      <c r="F6" s="2">
        <v>27802030</v>
      </c>
      <c r="G6" s="2">
        <v>34654540</v>
      </c>
      <c r="H6" s="7">
        <v>34733700</v>
      </c>
      <c r="I6" s="7">
        <v>31152240</v>
      </c>
    </row>
    <row r="7" spans="1:14">
      <c r="A7" s="13" t="s">
        <v>9</v>
      </c>
      <c r="B7" s="3" t="s">
        <v>14</v>
      </c>
      <c r="C7" s="2">
        <v>13</v>
      </c>
      <c r="D7" s="2">
        <v>14</v>
      </c>
      <c r="E7" s="2">
        <v>12</v>
      </c>
      <c r="F7" s="2">
        <v>11</v>
      </c>
      <c r="G7" s="2">
        <v>11</v>
      </c>
      <c r="H7" s="7">
        <v>12</v>
      </c>
      <c r="I7" s="7">
        <v>13</v>
      </c>
      <c r="N7" s="9"/>
    </row>
    <row r="8" spans="1:14">
      <c r="A8" s="13"/>
      <c r="B8" s="3" t="s">
        <v>15</v>
      </c>
      <c r="C8" s="2">
        <v>110</v>
      </c>
      <c r="D8" s="2">
        <v>122</v>
      </c>
      <c r="E8" s="2">
        <v>107</v>
      </c>
      <c r="F8" s="2">
        <v>83</v>
      </c>
      <c r="G8" s="2">
        <v>73</v>
      </c>
      <c r="H8" s="7">
        <v>85</v>
      </c>
      <c r="I8" s="7">
        <v>143</v>
      </c>
    </row>
    <row r="9" spans="1:14">
      <c r="A9" s="13"/>
      <c r="B9" s="3" t="s">
        <v>16</v>
      </c>
      <c r="C9" s="2">
        <v>1589440</v>
      </c>
      <c r="D9" s="2">
        <v>1888350</v>
      </c>
      <c r="E9" s="2">
        <v>1901310</v>
      </c>
      <c r="F9" s="2">
        <v>1301270</v>
      </c>
      <c r="G9" s="2">
        <v>1007830</v>
      </c>
      <c r="H9" s="7">
        <v>1280660</v>
      </c>
      <c r="I9" s="7">
        <v>2280390</v>
      </c>
    </row>
    <row r="10" spans="1:14">
      <c r="A10" s="13" t="s">
        <v>10</v>
      </c>
      <c r="B10" s="3" t="s">
        <v>14</v>
      </c>
      <c r="C10" s="2">
        <v>24</v>
      </c>
      <c r="D10" s="2">
        <v>23</v>
      </c>
      <c r="E10" s="2">
        <v>18</v>
      </c>
      <c r="F10" s="2">
        <v>18</v>
      </c>
      <c r="G10" s="2">
        <v>19</v>
      </c>
      <c r="H10" s="7">
        <v>19</v>
      </c>
      <c r="I10" s="7">
        <v>19</v>
      </c>
    </row>
    <row r="11" spans="1:14">
      <c r="A11" s="13"/>
      <c r="B11" s="3" t="s">
        <v>15</v>
      </c>
      <c r="C11" s="2">
        <v>212</v>
      </c>
      <c r="D11" s="2">
        <v>218</v>
      </c>
      <c r="E11" s="2">
        <v>186</v>
      </c>
      <c r="F11" s="2">
        <v>159</v>
      </c>
      <c r="G11" s="2">
        <v>176</v>
      </c>
      <c r="H11" s="7">
        <v>175</v>
      </c>
      <c r="I11" s="7">
        <v>173</v>
      </c>
    </row>
    <row r="12" spans="1:14">
      <c r="A12" s="13"/>
      <c r="B12" s="3" t="s">
        <v>16</v>
      </c>
      <c r="C12" s="2">
        <v>2853820</v>
      </c>
      <c r="D12" s="2">
        <v>3031550</v>
      </c>
      <c r="E12" s="2">
        <v>2745620</v>
      </c>
      <c r="F12" s="2">
        <v>2469890</v>
      </c>
      <c r="G12" s="2">
        <v>2568630</v>
      </c>
      <c r="H12" s="7">
        <v>3059730</v>
      </c>
      <c r="I12" s="7">
        <v>2735000</v>
      </c>
    </row>
    <row r="13" spans="1:14">
      <c r="A13" s="13" t="s">
        <v>11</v>
      </c>
      <c r="B13" s="3" t="s">
        <v>14</v>
      </c>
      <c r="C13" s="2">
        <v>8</v>
      </c>
      <c r="D13" s="2">
        <v>7</v>
      </c>
      <c r="E13" s="2">
        <v>6</v>
      </c>
      <c r="F13" s="2">
        <v>7</v>
      </c>
      <c r="G13" s="2">
        <v>8</v>
      </c>
      <c r="H13" s="7">
        <v>8</v>
      </c>
      <c r="I13" s="7">
        <v>7</v>
      </c>
    </row>
    <row r="14" spans="1:14">
      <c r="A14" s="13"/>
      <c r="B14" s="3" t="s">
        <v>15</v>
      </c>
      <c r="C14" s="2">
        <v>105</v>
      </c>
      <c r="D14" s="2">
        <v>90</v>
      </c>
      <c r="E14" s="2">
        <v>65</v>
      </c>
      <c r="F14" s="2">
        <v>69</v>
      </c>
      <c r="G14" s="2">
        <v>91</v>
      </c>
      <c r="H14" s="7">
        <v>93</v>
      </c>
      <c r="I14" s="7">
        <v>64</v>
      </c>
    </row>
    <row r="15" spans="1:14">
      <c r="A15" s="13"/>
      <c r="B15" s="3" t="s">
        <v>16</v>
      </c>
      <c r="C15" s="2">
        <v>1851690</v>
      </c>
      <c r="D15" s="2">
        <v>1656050</v>
      </c>
      <c r="E15" s="2">
        <v>1036140</v>
      </c>
      <c r="F15" s="2">
        <v>1248610</v>
      </c>
      <c r="G15" s="2">
        <v>1553400</v>
      </c>
      <c r="H15" s="7">
        <v>1680950</v>
      </c>
      <c r="I15" s="7">
        <v>1464770</v>
      </c>
    </row>
    <row r="16" spans="1:14">
      <c r="A16" s="13" t="s">
        <v>13</v>
      </c>
      <c r="B16" s="3" t="s">
        <v>14</v>
      </c>
      <c r="C16" s="2">
        <v>30</v>
      </c>
      <c r="D16" s="2">
        <v>30</v>
      </c>
      <c r="E16" s="2">
        <v>25</v>
      </c>
      <c r="F16" s="2">
        <v>18</v>
      </c>
      <c r="G16" s="2">
        <v>17</v>
      </c>
      <c r="H16" s="7">
        <v>16</v>
      </c>
      <c r="I16" s="7">
        <v>16</v>
      </c>
    </row>
    <row r="17" spans="1:9">
      <c r="A17" s="13"/>
      <c r="B17" s="3" t="s">
        <v>15</v>
      </c>
      <c r="C17" s="2">
        <v>199</v>
      </c>
      <c r="D17" s="2">
        <v>187</v>
      </c>
      <c r="E17" s="2">
        <v>154</v>
      </c>
      <c r="F17" s="2">
        <v>284</v>
      </c>
      <c r="G17" s="2">
        <v>129</v>
      </c>
      <c r="H17" s="7">
        <v>120</v>
      </c>
      <c r="I17" s="7">
        <v>124</v>
      </c>
    </row>
    <row r="18" spans="1:9">
      <c r="A18" s="13"/>
      <c r="B18" s="3" t="s">
        <v>16</v>
      </c>
      <c r="C18" s="2">
        <v>1576720</v>
      </c>
      <c r="D18" s="2">
        <v>1686720</v>
      </c>
      <c r="E18" s="2">
        <v>1321820</v>
      </c>
      <c r="F18" s="2">
        <v>4097190</v>
      </c>
      <c r="G18" s="2">
        <v>1416220</v>
      </c>
      <c r="H18" s="7">
        <v>1346460</v>
      </c>
      <c r="I18" s="7">
        <v>1695950</v>
      </c>
    </row>
    <row r="19" spans="1:9">
      <c r="A19" s="13" t="s">
        <v>12</v>
      </c>
      <c r="B19" s="3" t="s">
        <v>14</v>
      </c>
      <c r="C19" s="2">
        <v>42</v>
      </c>
      <c r="D19" s="2">
        <v>41</v>
      </c>
      <c r="E19" s="2">
        <v>38</v>
      </c>
      <c r="F19" s="2">
        <v>48</v>
      </c>
      <c r="G19" s="2">
        <v>49</v>
      </c>
      <c r="H19" s="7">
        <v>49</v>
      </c>
      <c r="I19" s="7">
        <v>50</v>
      </c>
    </row>
    <row r="20" spans="1:9">
      <c r="A20" s="13"/>
      <c r="B20" s="3" t="s">
        <v>15</v>
      </c>
      <c r="C20" s="2">
        <v>552</v>
      </c>
      <c r="D20" s="2">
        <v>546</v>
      </c>
      <c r="E20" s="2">
        <v>514</v>
      </c>
      <c r="F20" s="2">
        <v>483</v>
      </c>
      <c r="G20" s="2">
        <v>524</v>
      </c>
      <c r="H20" s="7">
        <v>515</v>
      </c>
      <c r="I20" s="7">
        <v>518</v>
      </c>
    </row>
    <row r="21" spans="1:9">
      <c r="A21" s="13"/>
      <c r="B21" s="3" t="s">
        <v>16</v>
      </c>
      <c r="C21" s="2">
        <v>5716710</v>
      </c>
      <c r="D21" s="2">
        <v>6154420</v>
      </c>
      <c r="E21" s="2">
        <v>5224210</v>
      </c>
      <c r="F21" s="2">
        <v>6471470</v>
      </c>
      <c r="G21" s="2">
        <v>8290540</v>
      </c>
      <c r="H21" s="7">
        <v>8318730</v>
      </c>
      <c r="I21" s="7">
        <v>9371380</v>
      </c>
    </row>
    <row r="22" spans="1:9">
      <c r="A22" s="13" t="s">
        <v>0</v>
      </c>
      <c r="B22" s="3" t="s">
        <v>14</v>
      </c>
      <c r="C22" s="2">
        <f t="shared" ref="C22:G22" si="0">C4+C7+C10+C13+C16+C19</f>
        <v>203</v>
      </c>
      <c r="D22" s="2">
        <f t="shared" si="0"/>
        <v>201</v>
      </c>
      <c r="E22" s="2">
        <f t="shared" si="0"/>
        <v>176</v>
      </c>
      <c r="F22" s="2">
        <f t="shared" si="0"/>
        <v>176</v>
      </c>
      <c r="G22" s="2">
        <f t="shared" si="0"/>
        <v>183</v>
      </c>
      <c r="H22" s="2">
        <f>H4+H7+H10+H13+H16+H19</f>
        <v>184</v>
      </c>
      <c r="I22" s="2">
        <f>I4+I7+I10+I13+I16+I19</f>
        <v>183</v>
      </c>
    </row>
    <row r="23" spans="1:9">
      <c r="A23" s="13"/>
      <c r="B23" s="3" t="s">
        <v>15</v>
      </c>
      <c r="C23" s="2">
        <f t="shared" ref="C23:G23" si="1">C5+C8+C11+C14+C17+C20</f>
        <v>2794</v>
      </c>
      <c r="D23" s="2">
        <f t="shared" si="1"/>
        <v>2747</v>
      </c>
      <c r="E23" s="2">
        <f t="shared" si="1"/>
        <v>2506</v>
      </c>
      <c r="F23" s="2">
        <f t="shared" si="1"/>
        <v>2270</v>
      </c>
      <c r="G23" s="2">
        <f t="shared" si="1"/>
        <v>2440</v>
      </c>
      <c r="H23" s="2">
        <f>H5+H8+H11+H14+H17+H20</f>
        <v>2461</v>
      </c>
      <c r="I23" s="2">
        <f>I5+I8+I11+I14+I17+I20</f>
        <v>2403</v>
      </c>
    </row>
    <row r="24" spans="1:9">
      <c r="A24" s="13"/>
      <c r="B24" s="3" t="s">
        <v>16</v>
      </c>
      <c r="C24" s="2">
        <f t="shared" ref="C24:H24" si="2">C6+C9+C12+C15+C18+C21</f>
        <v>44129400</v>
      </c>
      <c r="D24" s="2">
        <f t="shared" si="2"/>
        <v>45575860</v>
      </c>
      <c r="E24" s="2">
        <f t="shared" si="2"/>
        <v>42497220</v>
      </c>
      <c r="F24" s="2">
        <f t="shared" si="2"/>
        <v>43390460</v>
      </c>
      <c r="G24" s="2">
        <f t="shared" si="2"/>
        <v>49491160</v>
      </c>
      <c r="H24" s="2">
        <f t="shared" si="2"/>
        <v>50420230</v>
      </c>
      <c r="I24" s="2">
        <f>I6+I9+I12+I15+I18+I21</f>
        <v>48699730</v>
      </c>
    </row>
    <row r="25" spans="1:9" ht="16.5" customHeight="1">
      <c r="A25" s="14" t="s">
        <v>21</v>
      </c>
      <c r="B25" s="15"/>
      <c r="C25" s="15"/>
      <c r="D25" s="15"/>
      <c r="E25" s="15"/>
      <c r="F25" s="15"/>
      <c r="G25" s="15"/>
      <c r="H25" s="15"/>
      <c r="I25" s="15"/>
    </row>
    <row r="26" spans="1:9" ht="16.5" customHeight="1">
      <c r="A26" s="12" t="s">
        <v>22</v>
      </c>
      <c r="B26" s="12"/>
      <c r="C26" s="12"/>
      <c r="D26" s="12"/>
      <c r="E26" s="12"/>
      <c r="F26" s="12"/>
      <c r="G26" s="12"/>
      <c r="H26" s="12"/>
    </row>
  </sheetData>
  <mergeCells count="10">
    <mergeCell ref="A2:F2"/>
    <mergeCell ref="A26:H26"/>
    <mergeCell ref="A22:A24"/>
    <mergeCell ref="A4:A6"/>
    <mergeCell ref="A7:A9"/>
    <mergeCell ref="A10:A12"/>
    <mergeCell ref="A13:A15"/>
    <mergeCell ref="A16:A18"/>
    <mergeCell ref="A19:A21"/>
    <mergeCell ref="A25:I25"/>
  </mergeCells>
  <phoneticPr fontId="3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製造業出荷額等</vt:lpstr>
      <vt:lpstr>製造業出荷額等!Print_Area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2025-10-07T02:50:20Z</dcterms:modified>
</cp:coreProperties>
</file>