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filterPrivacy="1"/>
  <xr:revisionPtr revIDLastSave="0" documentId="13_ncr:1_{B96549BF-3F92-4650-905E-7D641D49FC1E}" xr6:coauthVersionLast="36" xr6:coauthVersionMax="36" xr10:uidLastSave="{00000000-0000-0000-0000-000000000000}"/>
  <bookViews>
    <workbookView xWindow="0" yWindow="0" windowWidth="9930" windowHeight="2400" xr2:uid="{00000000-000D-0000-FFFF-FFFF00000000}"/>
  </bookViews>
  <sheets>
    <sheet name="製造業規模別従業者数、事業所所数" sheetId="7" r:id="rId1"/>
  </sheets>
  <externalReferences>
    <externalReference r:id="rId2"/>
  </externalReferences>
  <definedNames>
    <definedName name="a">#REF!</definedName>
    <definedName name="as">#REF!</definedName>
    <definedName name="assas">#REF!</definedName>
    <definedName name="Data">'[1]国勢調査結果（人口）'!#REF!</definedName>
    <definedName name="DATA2">#REF!</definedName>
    <definedName name="DataEnd">'[1]国勢調査結果（人口）'!#REF!</definedName>
    <definedName name="DATAEND2">#REF!</definedName>
    <definedName name="Hyousoku">#REF!</definedName>
    <definedName name="HYOUSOKU2">#REF!</definedName>
    <definedName name="HyousokuArea">#REF!</definedName>
    <definedName name="HYOUSOKUAREA2">#REF!</definedName>
    <definedName name="HyousokuEnd">'[1]国勢調査結果（人口）'!#REF!</definedName>
    <definedName name="HYOUSOKUEND2">#REF!</definedName>
    <definedName name="Hyoutou">#REF!</definedName>
    <definedName name="HYOUTOU2">#REF!</definedName>
    <definedName name="_xlnm.Print_Area" localSheetId="0">'製造業規模別従業者数、事業所所数'!$A$1:$G$17</definedName>
    <definedName name="QWORK2">#REF!</definedName>
    <definedName name="Rangai0">#REF!</definedName>
    <definedName name="Title">#REF!</definedName>
    <definedName name="TitleEnglish">#REF!</definedName>
    <definedName name="w">'[1]国勢調査結果（人口）'!#REF!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7" l="1"/>
  <c r="E15" i="7"/>
  <c r="F15" i="7"/>
  <c r="D16" i="7"/>
  <c r="E16" i="7"/>
  <c r="F16" i="7"/>
  <c r="C16" i="7"/>
  <c r="C15" i="7"/>
  <c r="G4" i="7"/>
  <c r="G5" i="7"/>
  <c r="G6" i="7"/>
  <c r="G7" i="7"/>
  <c r="G8" i="7"/>
  <c r="G9" i="7"/>
  <c r="G10" i="7"/>
  <c r="G11" i="7"/>
  <c r="G12" i="7"/>
  <c r="G13" i="7"/>
  <c r="G14" i="7"/>
  <c r="G3" i="7"/>
  <c r="G15" i="7" l="1"/>
  <c r="G16" i="7"/>
</calcChain>
</file>

<file path=xl/sharedStrings.xml><?xml version="1.0" encoding="utf-8"?>
<sst xmlns="http://schemas.openxmlformats.org/spreadsheetml/2006/main" count="30" uniqueCount="18">
  <si>
    <t>業種</t>
    <rPh sb="0" eb="2">
      <t>ギョウシュ</t>
    </rPh>
    <phoneticPr fontId="3"/>
  </si>
  <si>
    <t>家具</t>
    <rPh sb="0" eb="2">
      <t>カグ</t>
    </rPh>
    <phoneticPr fontId="3"/>
  </si>
  <si>
    <t>建具</t>
    <rPh sb="0" eb="2">
      <t>タテグ</t>
    </rPh>
    <phoneticPr fontId="3"/>
  </si>
  <si>
    <t>合板</t>
    <rPh sb="0" eb="2">
      <t>ゴウバン</t>
    </rPh>
    <phoneticPr fontId="3"/>
  </si>
  <si>
    <t>製材業</t>
    <rPh sb="0" eb="3">
      <t>セイザイギョウ</t>
    </rPh>
    <phoneticPr fontId="3"/>
  </si>
  <si>
    <t>その他</t>
    <rPh sb="2" eb="3">
      <t>タ</t>
    </rPh>
    <phoneticPr fontId="3"/>
  </si>
  <si>
    <t>その他
木製品</t>
    <rPh sb="2" eb="3">
      <t>タ</t>
    </rPh>
    <rPh sb="4" eb="7">
      <t>モクセイヒン</t>
    </rPh>
    <phoneticPr fontId="3"/>
  </si>
  <si>
    <t>事業所</t>
    <rPh sb="0" eb="3">
      <t>ジギョウショ</t>
    </rPh>
    <phoneticPr fontId="3"/>
  </si>
  <si>
    <t>従業者</t>
    <rPh sb="0" eb="3">
      <t>ジュウギョウシャ</t>
    </rPh>
    <phoneticPr fontId="3"/>
  </si>
  <si>
    <t>規模</t>
    <rPh sb="0" eb="2">
      <t>キボ</t>
    </rPh>
    <phoneticPr fontId="3"/>
  </si>
  <si>
    <t>総計</t>
    <rPh sb="0" eb="2">
      <t>ソウケイ</t>
    </rPh>
    <phoneticPr fontId="3"/>
  </si>
  <si>
    <t>10人～19人</t>
    <rPh sb="2" eb="3">
      <t>ニン</t>
    </rPh>
    <rPh sb="6" eb="7">
      <t>ニン</t>
    </rPh>
    <phoneticPr fontId="3"/>
  </si>
  <si>
    <t>20人～29人</t>
    <rPh sb="2" eb="3">
      <t>ニン</t>
    </rPh>
    <rPh sb="6" eb="7">
      <t>ニン</t>
    </rPh>
    <phoneticPr fontId="3"/>
  </si>
  <si>
    <t>30人以上</t>
    <rPh sb="2" eb="3">
      <t>ニン</t>
    </rPh>
    <rPh sb="3" eb="5">
      <t>イジョウ</t>
    </rPh>
    <phoneticPr fontId="3"/>
  </si>
  <si>
    <t>計</t>
    <rPh sb="0" eb="1">
      <t>ケイ</t>
    </rPh>
    <phoneticPr fontId="3"/>
  </si>
  <si>
    <t>1人～9人</t>
    <rPh sb="1" eb="2">
      <t>ニン</t>
    </rPh>
    <rPh sb="4" eb="5">
      <t>ニン</t>
    </rPh>
    <phoneticPr fontId="3"/>
  </si>
  <si>
    <t>●製造業の規模別従業者数、事業所数</t>
    <rPh sb="1" eb="4">
      <t>セイゾウギョウ</t>
    </rPh>
    <rPh sb="5" eb="8">
      <t>キボベツ</t>
    </rPh>
    <rPh sb="8" eb="12">
      <t>ジュウギョウシャスウ</t>
    </rPh>
    <rPh sb="13" eb="17">
      <t>ジギョウショスウ</t>
    </rPh>
    <phoneticPr fontId="3"/>
  </si>
  <si>
    <t>資料：令和３年経済センサス・活動調査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</si>
</sst>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>
      <alignment vertical="center"/>
    </xf>
    <xf numFmtId="0" fontId="4" fillId="0" borderId="0"/>
    <xf numFmtId="38" fontId="4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">
    <xf numFmtId="0" fontId="0" fillId="0" borderId="0" xfId="0"/>
    <xf numFmtId="176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right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6">
    <cellStyle name="桁区切り 2" xfId="3" xr:uid="{ED8334E0-CFDE-4DAC-9D63-A39DC2B9B55C}"/>
    <cellStyle name="桁区切り 3" xfId="5" xr:uid="{66629D80-8984-4AC2-8534-0994F08063AE}"/>
    <cellStyle name="標準" xfId="0" builtinId="0"/>
    <cellStyle name="標準 2" xfId="1" xr:uid="{557A3F87-9BD1-4231-8548-3A44039261C1}"/>
    <cellStyle name="標準 3" xfId="2" xr:uid="{1F89FD36-ADBB-4677-9F13-48CAED95E6DB}"/>
    <cellStyle name="標準 4" xfId="4" xr:uid="{13D7104E-CDC3-43AE-B2A9-05E7357FC7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452;&#12531;&#12486;&#12522;&#12450;&#35506;/&#26408;&#24037;&#25391;&#33288;/&#26408;&#24037;&#38306;&#20418;&#32113;&#35336;&#12487;&#12540;&#12479;/R&#65301;&#24180;&#24230;&#65288;R5.3.29&#20316;&#25104;&#65289;/&#36039;&#26009;/&#34920;&#21450;&#12403;&#22259;&#65288;dataweb&#29992;&#23616;&#20844;&#34920;&#24460;&#24046;&#26367;&#2099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付表1"/>
      <sheetName val="付表2"/>
      <sheetName val="付表3"/>
      <sheetName val="付表4"/>
      <sheetName val="増加順位"/>
      <sheetName val="要計表男女別人口"/>
      <sheetName val="要計表世帯数"/>
      <sheetName val="12月13日提出後の移動"/>
      <sheetName val="12月14日修正"/>
      <sheetName val="表１"/>
      <sheetName val="図1"/>
      <sheetName val="図2"/>
      <sheetName val="表2"/>
      <sheetName val="図3"/>
      <sheetName val="図4"/>
      <sheetName val="表3"/>
      <sheetName val="図5"/>
      <sheetName val="図6"/>
      <sheetName val="表4"/>
      <sheetName val="表5"/>
      <sheetName val="図7"/>
      <sheetName val="表6"/>
      <sheetName val="図8"/>
      <sheetName val="図9"/>
      <sheetName val="4地域・広域圏"/>
      <sheetName val="国勢調査結果（人口）"/>
      <sheetName val="国勢調査結果（世帯数）"/>
      <sheetName val="データウェブ"/>
      <sheetName val="Ｈ12結果"/>
      <sheetName val="年齢、男女別人口の推移（左） (2)"/>
      <sheetName val="年齢、男女別人口の推移（左）"/>
      <sheetName val="年齢、男女別人口の推移（右）"/>
      <sheetName val="人口、世帯数の推移"/>
      <sheetName val="H7結果"/>
      <sheetName val="要計表人口"/>
      <sheetName val="9月1日推計人口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/>
      <sheetData sheetId="19"/>
      <sheetData sheetId="20" refreshError="1"/>
      <sheetData sheetId="2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F12C8-729F-48CE-B93A-4B9619599FE8}">
  <sheetPr>
    <tabColor rgb="FF92D050"/>
  </sheetPr>
  <dimension ref="A1:G17"/>
  <sheetViews>
    <sheetView showGridLines="0" tabSelected="1" view="pageBreakPreview" zoomScale="115" zoomScaleNormal="100" zoomScaleSheetLayoutView="115" workbookViewId="0">
      <selection activeCell="K8" sqref="K8"/>
    </sheetView>
  </sheetViews>
  <sheetFormatPr defaultRowHeight="18.75"/>
  <cols>
    <col min="1" max="2" width="11" customWidth="1"/>
    <col min="3" max="7" width="13.5" customWidth="1"/>
  </cols>
  <sheetData>
    <row r="1" spans="1:7" ht="15.75" customHeight="1">
      <c r="A1" t="s">
        <v>16</v>
      </c>
    </row>
    <row r="2" spans="1:7" ht="15.75" customHeight="1">
      <c r="A2" s="2" t="s">
        <v>0</v>
      </c>
      <c r="B2" s="2" t="s">
        <v>9</v>
      </c>
      <c r="C2" s="2" t="s">
        <v>15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ht="15.75" customHeight="1">
      <c r="A3" s="4" t="s">
        <v>1</v>
      </c>
      <c r="B3" s="2" t="s">
        <v>7</v>
      </c>
      <c r="C3" s="1">
        <v>32</v>
      </c>
      <c r="D3" s="1">
        <v>21</v>
      </c>
      <c r="E3" s="1">
        <v>15</v>
      </c>
      <c r="F3" s="1">
        <v>6</v>
      </c>
      <c r="G3" s="1">
        <f>SUM(C3:F3)</f>
        <v>74</v>
      </c>
    </row>
    <row r="4" spans="1:7" ht="15.75" customHeight="1">
      <c r="A4" s="4"/>
      <c r="B4" s="2" t="s">
        <v>8</v>
      </c>
      <c r="C4" s="1">
        <v>172</v>
      </c>
      <c r="D4" s="1">
        <v>297</v>
      </c>
      <c r="E4" s="1">
        <v>368</v>
      </c>
      <c r="F4" s="1">
        <v>355</v>
      </c>
      <c r="G4" s="1">
        <f t="shared" ref="G4:G16" si="0">SUM(C4:F4)</f>
        <v>1192</v>
      </c>
    </row>
    <row r="5" spans="1:7" ht="15.75" customHeight="1">
      <c r="A5" s="4" t="s">
        <v>2</v>
      </c>
      <c r="B5" s="2" t="s">
        <v>7</v>
      </c>
      <c r="C5" s="1">
        <v>6</v>
      </c>
      <c r="D5" s="1">
        <v>5</v>
      </c>
      <c r="E5" s="1">
        <v>0</v>
      </c>
      <c r="F5" s="1">
        <v>0</v>
      </c>
      <c r="G5" s="1">
        <f t="shared" si="0"/>
        <v>11</v>
      </c>
    </row>
    <row r="6" spans="1:7" ht="15.75" customHeight="1">
      <c r="A6" s="4"/>
      <c r="B6" s="2" t="s">
        <v>8</v>
      </c>
      <c r="C6" s="1">
        <v>24</v>
      </c>
      <c r="D6" s="1">
        <v>59</v>
      </c>
      <c r="E6" s="1">
        <v>0</v>
      </c>
      <c r="F6" s="1">
        <v>0</v>
      </c>
      <c r="G6" s="1">
        <f t="shared" si="0"/>
        <v>83</v>
      </c>
    </row>
    <row r="7" spans="1:7" ht="15.75" customHeight="1">
      <c r="A7" s="4" t="s">
        <v>3</v>
      </c>
      <c r="B7" s="2" t="s">
        <v>7</v>
      </c>
      <c r="C7" s="1">
        <v>12</v>
      </c>
      <c r="D7" s="1">
        <v>5</v>
      </c>
      <c r="E7" s="1">
        <v>0</v>
      </c>
      <c r="F7" s="1">
        <v>1</v>
      </c>
      <c r="G7" s="1">
        <f t="shared" si="0"/>
        <v>18</v>
      </c>
    </row>
    <row r="8" spans="1:7" ht="15.75" customHeight="1">
      <c r="A8" s="4"/>
      <c r="B8" s="2" t="s">
        <v>8</v>
      </c>
      <c r="C8" s="1">
        <v>62</v>
      </c>
      <c r="D8" s="1">
        <v>65</v>
      </c>
      <c r="E8" s="1">
        <v>0</v>
      </c>
      <c r="F8" s="1">
        <v>32</v>
      </c>
      <c r="G8" s="1">
        <f t="shared" si="0"/>
        <v>159</v>
      </c>
    </row>
    <row r="9" spans="1:7" ht="15.75" customHeight="1">
      <c r="A9" s="4" t="s">
        <v>4</v>
      </c>
      <c r="B9" s="2" t="s">
        <v>7</v>
      </c>
      <c r="C9" s="1">
        <v>4</v>
      </c>
      <c r="D9" s="1">
        <v>2</v>
      </c>
      <c r="E9" s="1">
        <v>1</v>
      </c>
      <c r="F9" s="1">
        <v>0</v>
      </c>
      <c r="G9" s="1">
        <f t="shared" si="0"/>
        <v>7</v>
      </c>
    </row>
    <row r="10" spans="1:7" ht="15.75" customHeight="1">
      <c r="A10" s="4"/>
      <c r="B10" s="2" t="s">
        <v>8</v>
      </c>
      <c r="C10" s="1">
        <v>21</v>
      </c>
      <c r="D10" s="1">
        <v>27</v>
      </c>
      <c r="E10" s="1">
        <v>21</v>
      </c>
      <c r="F10" s="1">
        <v>0</v>
      </c>
      <c r="G10" s="1">
        <f t="shared" si="0"/>
        <v>69</v>
      </c>
    </row>
    <row r="11" spans="1:7" ht="15.75" customHeight="1">
      <c r="A11" s="5" t="s">
        <v>6</v>
      </c>
      <c r="B11" s="2" t="s">
        <v>7</v>
      </c>
      <c r="C11" s="1">
        <v>14</v>
      </c>
      <c r="D11" s="1">
        <v>2</v>
      </c>
      <c r="E11" s="1">
        <v>0</v>
      </c>
      <c r="F11" s="1">
        <v>2</v>
      </c>
      <c r="G11" s="1">
        <f t="shared" si="0"/>
        <v>18</v>
      </c>
    </row>
    <row r="12" spans="1:7" ht="15.75" customHeight="1">
      <c r="A12" s="4"/>
      <c r="B12" s="2" t="s">
        <v>8</v>
      </c>
      <c r="C12" s="1">
        <v>77</v>
      </c>
      <c r="D12" s="1">
        <v>21</v>
      </c>
      <c r="E12" s="1">
        <v>0</v>
      </c>
      <c r="F12" s="1">
        <v>186</v>
      </c>
      <c r="G12" s="1">
        <f t="shared" si="0"/>
        <v>284</v>
      </c>
    </row>
    <row r="13" spans="1:7" ht="15.75" customHeight="1">
      <c r="A13" s="4" t="s">
        <v>5</v>
      </c>
      <c r="B13" s="2" t="s">
        <v>7</v>
      </c>
      <c r="C13" s="1">
        <v>33</v>
      </c>
      <c r="D13" s="1">
        <v>10</v>
      </c>
      <c r="E13" s="1">
        <v>3</v>
      </c>
      <c r="F13" s="1">
        <v>2</v>
      </c>
      <c r="G13" s="1">
        <f t="shared" si="0"/>
        <v>48</v>
      </c>
    </row>
    <row r="14" spans="1:7" ht="15.75" customHeight="1">
      <c r="A14" s="4"/>
      <c r="B14" s="2" t="s">
        <v>8</v>
      </c>
      <c r="C14" s="1">
        <v>183</v>
      </c>
      <c r="D14" s="1">
        <v>138</v>
      </c>
      <c r="E14" s="1">
        <v>69</v>
      </c>
      <c r="F14" s="1">
        <v>93</v>
      </c>
      <c r="G14" s="1">
        <f t="shared" si="0"/>
        <v>483</v>
      </c>
    </row>
    <row r="15" spans="1:7" ht="15.75" customHeight="1">
      <c r="A15" s="4" t="s">
        <v>10</v>
      </c>
      <c r="B15" s="2" t="s">
        <v>7</v>
      </c>
      <c r="C15" s="1">
        <f>C3+C5+C7+C9+C11+C13</f>
        <v>101</v>
      </c>
      <c r="D15" s="1">
        <f t="shared" ref="D15:F15" si="1">D3+D5+D7+D9+D11+D13</f>
        <v>45</v>
      </c>
      <c r="E15" s="1">
        <f t="shared" si="1"/>
        <v>19</v>
      </c>
      <c r="F15" s="1">
        <f t="shared" si="1"/>
        <v>11</v>
      </c>
      <c r="G15" s="1">
        <f t="shared" si="0"/>
        <v>176</v>
      </c>
    </row>
    <row r="16" spans="1:7" ht="15.75" customHeight="1">
      <c r="A16" s="4"/>
      <c r="B16" s="2" t="s">
        <v>8</v>
      </c>
      <c r="C16" s="1">
        <f>C4+C6+C8+C10+C12+C14</f>
        <v>539</v>
      </c>
      <c r="D16" s="1">
        <f t="shared" ref="D16:F16" si="2">D4+D6+D8+D10+D12+D14</f>
        <v>607</v>
      </c>
      <c r="E16" s="1">
        <f t="shared" si="2"/>
        <v>458</v>
      </c>
      <c r="F16" s="1">
        <f t="shared" si="2"/>
        <v>666</v>
      </c>
      <c r="G16" s="1">
        <f t="shared" si="0"/>
        <v>2270</v>
      </c>
    </row>
    <row r="17" spans="1:7" ht="15.75" customHeight="1">
      <c r="A17" s="3" t="s">
        <v>17</v>
      </c>
      <c r="B17" s="3"/>
      <c r="C17" s="3"/>
      <c r="D17" s="3"/>
      <c r="E17" s="3"/>
      <c r="F17" s="3"/>
      <c r="G17" s="3"/>
    </row>
  </sheetData>
  <mergeCells count="8">
    <mergeCell ref="A17:G17"/>
    <mergeCell ref="A15:A16"/>
    <mergeCell ref="A3:A4"/>
    <mergeCell ref="A5:A6"/>
    <mergeCell ref="A7:A8"/>
    <mergeCell ref="A9:A10"/>
    <mergeCell ref="A11:A12"/>
    <mergeCell ref="A13:A14"/>
  </mergeCells>
  <phoneticPr fontId="3"/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製造業規模別従業者数、事業所所数</vt:lpstr>
      <vt:lpstr>'製造業規模別従業者数、事業所所数'!Print_Area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2025-10-07T02:49:59Z</dcterms:modified>
</cp:coreProperties>
</file>