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A5B8E6A7-7889-4B44-A1A4-DE4F5771350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様式第2号" sheetId="4" r:id="rId1"/>
    <sheet name="リスト" sheetId="2" r:id="rId2"/>
  </sheets>
  <definedNames>
    <definedName name="_xlnm.Print_Area" localSheetId="0">様式第2号!$A$1:$F$37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4" l="1"/>
  <c r="E30" i="4" s="1"/>
  <c r="D29" i="4"/>
  <c r="E29" i="4" s="1"/>
  <c r="D28" i="4"/>
  <c r="E28" i="4" s="1"/>
  <c r="D27" i="4"/>
  <c r="E27" i="4" s="1"/>
  <c r="D26" i="4"/>
  <c r="E26" i="4" s="1"/>
  <c r="C31" i="4" l="1"/>
  <c r="D31" i="4" l="1"/>
  <c r="E31" i="4"/>
  <c r="E20" i="4" s="1"/>
  <c r="D21" i="4" l="1"/>
  <c r="C21" i="4" s="1"/>
  <c r="D22" i="4"/>
  <c r="E22" i="4"/>
  <c r="D20" i="4" l="1"/>
  <c r="C20" i="4" s="1"/>
  <c r="C2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20" authorId="0" shapeId="0" xr:uid="{2C4939BD-B5F3-4E80-B4CE-F617921D83B3}">
      <text>
        <r>
          <rPr>
            <b/>
            <sz val="10"/>
            <color indexed="81"/>
            <rFont val="MS P ゴシック"/>
            <family val="3"/>
            <charset val="128"/>
          </rPr>
          <t>網掛けのセルは入力不要
数式が入っています</t>
        </r>
      </text>
    </comment>
    <comment ref="A26" authorId="0" shapeId="0" xr:uid="{8847B976-13CC-41BE-8F8B-288854E541C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
具体的な事業内容は摘要欄に記入してください</t>
        </r>
      </text>
    </comment>
    <comment ref="D26" authorId="0" shapeId="0" xr:uid="{44D06011-F11F-42D5-B720-B34B31BE992F}">
      <text>
        <r>
          <rPr>
            <b/>
            <sz val="10"/>
            <color indexed="81"/>
            <rFont val="MS P ゴシック"/>
            <family val="3"/>
            <charset val="128"/>
          </rPr>
          <t>網掛けのセルは入力不要
数式が入っています
端数処理が異なる場合は手入力で変更ください</t>
        </r>
      </text>
    </comment>
    <comment ref="C27" authorId="0" shapeId="0" xr:uid="{4E2B7E5B-2E8C-46F7-8D0C-42033595B606}">
      <text>
        <r>
          <rPr>
            <sz val="9"/>
            <color indexed="81"/>
            <rFont val="MS P ゴシック"/>
            <family val="3"/>
            <charset val="128"/>
          </rPr>
          <t>空欄の場合0を入力</t>
        </r>
      </text>
    </comment>
    <comment ref="C28" authorId="0" shapeId="0" xr:uid="{9A794BE9-9BF7-40A6-8374-71894AD2A4E3}">
      <text>
        <r>
          <rPr>
            <sz val="9"/>
            <color indexed="81"/>
            <rFont val="MS P ゴシック"/>
            <family val="3"/>
            <charset val="128"/>
          </rPr>
          <t>空欄の場合0を入力</t>
        </r>
      </text>
    </comment>
    <comment ref="C29" authorId="0" shapeId="0" xr:uid="{041ABBC3-11C2-4F91-9284-FD2625418F48}">
      <text>
        <r>
          <rPr>
            <sz val="9"/>
            <color indexed="81"/>
            <rFont val="MS P ゴシック"/>
            <family val="3"/>
            <charset val="128"/>
          </rPr>
          <t>空欄の場合0を入力</t>
        </r>
      </text>
    </comment>
    <comment ref="C30" authorId="0" shapeId="0" xr:uid="{27271ED1-FD2C-4716-9113-5267C126F916}">
      <text>
        <r>
          <rPr>
            <sz val="9"/>
            <color indexed="81"/>
            <rFont val="MS P ゴシック"/>
            <family val="3"/>
            <charset val="128"/>
          </rPr>
          <t>空欄の場合0を入力</t>
        </r>
      </text>
    </comment>
  </commentList>
</comments>
</file>

<file path=xl/sharedStrings.xml><?xml version="1.0" encoding="utf-8"?>
<sst xmlns="http://schemas.openxmlformats.org/spreadsheetml/2006/main" count="35" uniqueCount="33">
  <si>
    <t>１　事業の目的及び必要性</t>
    <phoneticPr fontId="1"/>
  </si>
  <si>
    <t>２　事業効果</t>
  </si>
  <si>
    <t>（単位：円）</t>
    <rPh sb="1" eb="3">
      <t>タンイ</t>
    </rPh>
    <rPh sb="4" eb="5">
      <t>エン</t>
    </rPh>
    <phoneticPr fontId="1"/>
  </si>
  <si>
    <t>収入</t>
    <rPh sb="0" eb="2">
      <t>シュウニュウ</t>
    </rPh>
    <phoneticPr fontId="1"/>
  </si>
  <si>
    <t>摘要</t>
    <rPh sb="0" eb="2">
      <t>テキヨウ</t>
    </rPh>
    <phoneticPr fontId="1"/>
  </si>
  <si>
    <t>合計</t>
    <rPh sb="0" eb="2">
      <t>ゴウケイ</t>
    </rPh>
    <phoneticPr fontId="1"/>
  </si>
  <si>
    <t>支出</t>
    <rPh sb="0" eb="2">
      <t>シシュツ</t>
    </rPh>
    <phoneticPr fontId="1"/>
  </si>
  <si>
    <t>４　事業着手予定年月日</t>
  </si>
  <si>
    <t>５　事業完了予定年月日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</si>
  <si>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</si>
  <si>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令和　　　年　　　月　　　日</t>
    <phoneticPr fontId="1"/>
  </si>
  <si>
    <t>３　収支計画</t>
    <rPh sb="2" eb="4">
      <t>シュウシ</t>
    </rPh>
    <rPh sb="4" eb="6">
      <t>ケイカク</t>
    </rPh>
    <phoneticPr fontId="1"/>
  </si>
  <si>
    <t>消費税及び地方消費税</t>
    <phoneticPr fontId="1"/>
  </si>
  <si>
    <t>補助対象経費</t>
  </si>
  <si>
    <t>補助対象経費</t>
    <rPh sb="0" eb="2">
      <t>ホジョ</t>
    </rPh>
    <rPh sb="2" eb="4">
      <t>タイショウ</t>
    </rPh>
    <rPh sb="4" eb="6">
      <t>ケイヒ</t>
    </rPh>
    <phoneticPr fontId="1"/>
  </si>
  <si>
    <t>市補助金充当額</t>
    <phoneticPr fontId="1"/>
  </si>
  <si>
    <t>備考</t>
    <rPh sb="0" eb="2">
      <t>ビコウ</t>
    </rPh>
    <phoneticPr fontId="1"/>
  </si>
  <si>
    <t>申請者名</t>
    <rPh sb="0" eb="3">
      <t>シンセイシャ</t>
    </rPh>
    <rPh sb="3" eb="4">
      <t>メイ</t>
    </rPh>
    <phoneticPr fontId="1"/>
  </si>
  <si>
    <t>千円未満切捨て</t>
    <phoneticPr fontId="1"/>
  </si>
  <si>
    <t>自己負担額</t>
    <rPh sb="4" eb="5">
      <t>ガク</t>
    </rPh>
    <phoneticPr fontId="1"/>
  </si>
  <si>
    <t>事業経費</t>
    <rPh sb="0" eb="2">
      <t>ジギョウ</t>
    </rPh>
    <rPh sb="2" eb="4">
      <t>ケイヒ</t>
    </rPh>
    <phoneticPr fontId="1"/>
  </si>
  <si>
    <t>内訳</t>
    <rPh sb="0" eb="2">
      <t>ウチワケ</t>
    </rPh>
    <phoneticPr fontId="1"/>
  </si>
  <si>
    <t>事業経費</t>
    <phoneticPr fontId="1"/>
  </si>
  <si>
    <t>事業計画書兼収支計画書</t>
    <rPh sb="5" eb="6">
      <t>ケン</t>
    </rPh>
    <rPh sb="6" eb="8">
      <t>シュウシ</t>
    </rPh>
    <rPh sb="8" eb="11">
      <t>ケイカクショ</t>
    </rPh>
    <phoneticPr fontId="1"/>
  </si>
  <si>
    <t>様式第２号（第４条関係）</t>
    <phoneticPr fontId="1"/>
  </si>
  <si>
    <t>科目</t>
    <rPh sb="0" eb="2">
      <t>カモク</t>
    </rPh>
    <phoneticPr fontId="1"/>
  </si>
  <si>
    <t>市補助金対象は補助対象経費（税抜）の1/2以内。上限20万円。</t>
    <rPh sb="0" eb="1">
      <t>シ</t>
    </rPh>
    <rPh sb="1" eb="4">
      <t>ホジョキン</t>
    </rPh>
    <rPh sb="4" eb="6">
      <t>タイショウ</t>
    </rPh>
    <rPh sb="7" eb="9">
      <t>ホジョ</t>
    </rPh>
    <rPh sb="9" eb="11">
      <t>タイショウ</t>
    </rPh>
    <rPh sb="11" eb="13">
      <t>ケイヒ</t>
    </rPh>
    <rPh sb="14" eb="16">
      <t>ゼイヌキ</t>
    </rPh>
    <rPh sb="21" eb="23">
      <t>イナイ</t>
    </rPh>
    <rPh sb="24" eb="26">
      <t>ジョウゲン</t>
    </rPh>
    <rPh sb="28" eb="29">
      <t>マン</t>
    </rPh>
    <rPh sb="29" eb="30">
      <t>エン</t>
    </rPh>
    <phoneticPr fontId="1"/>
  </si>
  <si>
    <t>消耗品費</t>
    <rPh sb="0" eb="4">
      <t>ショウモウヒンヒ</t>
    </rPh>
    <phoneticPr fontId="1"/>
  </si>
  <si>
    <t>印刷製本費</t>
    <rPh sb="0" eb="2">
      <t>インサツ</t>
    </rPh>
    <rPh sb="2" eb="5">
      <t>セイホンヒ</t>
    </rPh>
    <phoneticPr fontId="1"/>
  </si>
  <si>
    <t>委託料</t>
    <rPh sb="0" eb="3">
      <t>イタクリョウ</t>
    </rPh>
    <phoneticPr fontId="1"/>
  </si>
  <si>
    <t>備品購入費</t>
    <rPh sb="0" eb="2">
      <t>ビヒン</t>
    </rPh>
    <rPh sb="2" eb="5">
      <t>コウニュウヒ</t>
    </rPh>
    <phoneticPr fontId="1"/>
  </si>
  <si>
    <t>その他</t>
    <rPh sb="2" eb="3">
      <t>タ</t>
    </rPh>
    <phoneticPr fontId="1"/>
  </si>
  <si>
    <t>事務経費区分</t>
    <rPh sb="0" eb="4">
      <t>ジムケイヒ</t>
    </rPh>
    <rPh sb="4" eb="6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</si>
</sst>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3" fillId="0" borderId="0" xfId="0" applyNumberFormat="1" applyFont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3" fillId="0" borderId="19" xfId="0" applyFont="1" applyBorder="1"/>
    <xf numFmtId="0" fontId="3" fillId="0" borderId="1" xfId="0" applyFont="1" applyBorder="1"/>
    <xf numFmtId="176" fontId="3" fillId="2" borderId="16" xfId="0" applyNumberFormat="1" applyFont="1" applyFill="1" applyBorder="1"/>
    <xf numFmtId="176" fontId="3" fillId="2" borderId="10" xfId="0" applyNumberFormat="1" applyFont="1" applyFill="1" applyBorder="1"/>
    <xf numFmtId="0" fontId="3" fillId="0" borderId="15" xfId="0" applyFont="1" applyBorder="1"/>
    <xf numFmtId="0" fontId="3" fillId="0" borderId="0" xfId="0" applyFont="1" applyFill="1" applyBorder="1"/>
    <xf numFmtId="0" fontId="3" fillId="0" borderId="0" xfId="0" applyFont="1" applyBorder="1"/>
    <xf numFmtId="177" fontId="3" fillId="0" borderId="20" xfId="0" applyNumberFormat="1" applyFont="1" applyFill="1" applyBorder="1"/>
    <xf numFmtId="177" fontId="3" fillId="0" borderId="13" xfId="0" applyNumberFormat="1" applyFont="1" applyFill="1" applyBorder="1"/>
    <xf numFmtId="177" fontId="3" fillId="0" borderId="17" xfId="0" applyNumberFormat="1" applyFont="1" applyFill="1" applyBorder="1"/>
    <xf numFmtId="0" fontId="3" fillId="0" borderId="11" xfId="0" applyFont="1" applyBorder="1"/>
    <xf numFmtId="176" fontId="3" fillId="2" borderId="15" xfId="0" applyNumberFormat="1" applyFont="1" applyFill="1" applyBorder="1"/>
    <xf numFmtId="0" fontId="3" fillId="0" borderId="10" xfId="0" applyFont="1" applyBorder="1"/>
    <xf numFmtId="0" fontId="3" fillId="0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5" xfId="0" applyFont="1" applyFill="1" applyBorder="1"/>
    <xf numFmtId="0" fontId="4" fillId="0" borderId="2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176" fontId="3" fillId="2" borderId="9" xfId="0" applyNumberFormat="1" applyFont="1" applyFill="1" applyBorder="1"/>
    <xf numFmtId="176" fontId="3" fillId="2" borderId="19" xfId="0" applyNumberFormat="1" applyFont="1" applyFill="1" applyBorder="1"/>
    <xf numFmtId="0" fontId="3" fillId="0" borderId="22" xfId="0" applyFont="1" applyFill="1" applyBorder="1"/>
    <xf numFmtId="176" fontId="3" fillId="2" borderId="20" xfId="0" applyNumberFormat="1" applyFont="1" applyFill="1" applyBorder="1"/>
    <xf numFmtId="176" fontId="3" fillId="2" borderId="13" xfId="0" applyNumberFormat="1" applyFont="1" applyFill="1" applyBorder="1"/>
    <xf numFmtId="176" fontId="3" fillId="2" borderId="14" xfId="0" applyNumberFormat="1" applyFont="1" applyFill="1" applyBorder="1"/>
    <xf numFmtId="176" fontId="3" fillId="2" borderId="12" xfId="0" applyNumberFormat="1" applyFont="1" applyFill="1" applyBorder="1"/>
    <xf numFmtId="176" fontId="3" fillId="2" borderId="1" xfId="0" applyNumberFormat="1" applyFont="1" applyFill="1" applyBorder="1"/>
    <xf numFmtId="0" fontId="3" fillId="0" borderId="2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5" xfId="0" applyFont="1" applyBorder="1" applyAlignment="1">
      <alignment horizontal="left" vertical="center"/>
    </xf>
    <xf numFmtId="0" fontId="3" fillId="0" borderId="15" xfId="0" applyFont="1" applyBorder="1" applyAlignment="1"/>
    <xf numFmtId="0" fontId="3" fillId="0" borderId="23" xfId="0" applyFont="1" applyFill="1" applyBorder="1" applyAlignment="1">
      <alignment horizontal="left" vertical="center"/>
    </xf>
    <xf numFmtId="0" fontId="3" fillId="0" borderId="22" xfId="0" applyFont="1" applyFill="1" applyBorder="1" applyAlignment="1"/>
    <xf numFmtId="0" fontId="5" fillId="0" borderId="0" xfId="0" applyFont="1" applyBorder="1" applyAlignment="1">
      <alignment horizontal="right"/>
    </xf>
    <xf numFmtId="0" fontId="3" fillId="0" borderId="25" xfId="0" applyFont="1" applyFill="1" applyBorder="1" applyAlignment="1">
      <alignment horizontal="left" shrinkToFit="1"/>
    </xf>
    <xf numFmtId="0" fontId="3" fillId="0" borderId="15" xfId="0" applyFont="1" applyBorder="1" applyAlignment="1">
      <alignment horizontal="left"/>
    </xf>
    <xf numFmtId="0" fontId="3" fillId="0" borderId="24" xfId="0" applyFont="1" applyFill="1" applyBorder="1" applyAlignment="1">
      <alignment horizontal="left" shrinkToFit="1"/>
    </xf>
    <xf numFmtId="0" fontId="3" fillId="0" borderId="14" xfId="0" applyFont="1" applyBorder="1" applyAlignment="1">
      <alignment horizontal="left"/>
    </xf>
    <xf numFmtId="0" fontId="3" fillId="0" borderId="23" xfId="0" applyFont="1" applyFill="1" applyBorder="1" applyAlignment="1">
      <alignment horizontal="left" shrinkToFit="1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/>
    <xf numFmtId="0" fontId="3" fillId="0" borderId="8" xfId="0" applyFont="1" applyBorder="1" applyAlignment="1"/>
    <xf numFmtId="0" fontId="0" fillId="0" borderId="8" xfId="0" applyBorder="1" applyAlignment="1"/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2" xfId="0" applyFont="1" applyBorder="1" applyAlignment="1">
      <alignment horizontal="left" vertical="top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5E88-CE57-4943-9C03-CEBA9ED555E4}">
  <dimension ref="A1:K37"/>
  <sheetViews>
    <sheetView showZeros="0" tabSelected="1" view="pageBreakPreview" topLeftCell="A4" zoomScaleNormal="100" zoomScaleSheetLayoutView="100" workbookViewId="0">
      <selection activeCell="A28" sqref="A28:B28"/>
    </sheetView>
  </sheetViews>
  <sheetFormatPr defaultRowHeight="18.75"/>
  <cols>
    <col min="1" max="1" width="8.375" customWidth="1"/>
    <col min="2" max="2" width="12" customWidth="1"/>
    <col min="3" max="3" width="13.875" customWidth="1"/>
    <col min="4" max="4" width="12.625" customWidth="1"/>
    <col min="5" max="5" width="12.5" customWidth="1"/>
    <col min="6" max="6" width="27.25" customWidth="1"/>
    <col min="7" max="7" width="15.125" customWidth="1"/>
    <col min="8" max="8" width="19.875" customWidth="1"/>
  </cols>
  <sheetData>
    <row r="1" spans="1:11">
      <c r="A1" s="6" t="s">
        <v>24</v>
      </c>
      <c r="B1" s="6"/>
      <c r="C1" s="6"/>
      <c r="D1" s="6"/>
      <c r="E1" s="6"/>
      <c r="F1" s="6"/>
    </row>
    <row r="2" spans="1:11">
      <c r="A2" s="7" t="s">
        <v>23</v>
      </c>
      <c r="B2" s="7"/>
      <c r="C2" s="7"/>
      <c r="D2" s="7"/>
      <c r="E2" s="7"/>
      <c r="F2" s="7"/>
      <c r="G2" s="1"/>
      <c r="H2" s="1"/>
      <c r="I2" s="1"/>
      <c r="J2" s="1"/>
      <c r="K2" s="1"/>
    </row>
    <row r="3" spans="1:11" ht="6" customHeight="1">
      <c r="A3" s="7"/>
      <c r="B3" s="7"/>
      <c r="C3" s="7"/>
      <c r="D3" s="7"/>
      <c r="E3" s="7"/>
      <c r="F3" s="7"/>
      <c r="G3" s="1"/>
      <c r="H3" s="1"/>
      <c r="I3" s="1"/>
      <c r="J3" s="1"/>
      <c r="K3" s="1"/>
    </row>
    <row r="4" spans="1:11" ht="18.75" customHeight="1">
      <c r="A4" s="6"/>
      <c r="B4" s="6"/>
      <c r="C4" s="6"/>
      <c r="D4" s="6"/>
      <c r="E4" s="56" t="s">
        <v>17</v>
      </c>
      <c r="F4" s="57"/>
    </row>
    <row r="5" spans="1:11">
      <c r="A5" s="6" t="s">
        <v>0</v>
      </c>
      <c r="B5" s="6"/>
      <c r="C5" s="6"/>
      <c r="D5" s="6"/>
      <c r="E5" s="6"/>
      <c r="F5" s="6"/>
    </row>
    <row r="6" spans="1:11">
      <c r="A6" s="58"/>
      <c r="B6" s="59"/>
      <c r="C6" s="60"/>
      <c r="D6" s="60"/>
      <c r="E6" s="60"/>
      <c r="F6" s="61"/>
    </row>
    <row r="7" spans="1:11">
      <c r="A7" s="62"/>
      <c r="B7" s="63"/>
      <c r="C7" s="64"/>
      <c r="D7" s="64"/>
      <c r="E7" s="64"/>
      <c r="F7" s="65"/>
    </row>
    <row r="8" spans="1:11">
      <c r="A8" s="66"/>
      <c r="B8" s="64"/>
      <c r="C8" s="64"/>
      <c r="D8" s="64"/>
      <c r="E8" s="64"/>
      <c r="F8" s="65"/>
    </row>
    <row r="9" spans="1:11">
      <c r="A9" s="67"/>
      <c r="B9" s="56"/>
      <c r="C9" s="56"/>
      <c r="D9" s="56"/>
      <c r="E9" s="56"/>
      <c r="F9" s="68"/>
    </row>
    <row r="10" spans="1:11" ht="21" customHeight="1">
      <c r="A10" s="6" t="s">
        <v>1</v>
      </c>
      <c r="B10" s="6"/>
      <c r="C10" s="6"/>
      <c r="D10" s="6"/>
      <c r="E10" s="6"/>
      <c r="F10" s="6"/>
    </row>
    <row r="11" spans="1:11">
      <c r="A11" s="69"/>
      <c r="B11" s="60"/>
      <c r="C11" s="60"/>
      <c r="D11" s="60"/>
      <c r="E11" s="60"/>
      <c r="F11" s="61"/>
    </row>
    <row r="12" spans="1:11">
      <c r="A12" s="66"/>
      <c r="B12" s="64"/>
      <c r="C12" s="64"/>
      <c r="D12" s="64"/>
      <c r="E12" s="64"/>
      <c r="F12" s="65"/>
    </row>
    <row r="13" spans="1:11">
      <c r="A13" s="66"/>
      <c r="B13" s="64"/>
      <c r="C13" s="64"/>
      <c r="D13" s="64"/>
      <c r="E13" s="64"/>
      <c r="F13" s="65"/>
    </row>
    <row r="14" spans="1:11">
      <c r="A14" s="67"/>
      <c r="B14" s="56"/>
      <c r="C14" s="56"/>
      <c r="D14" s="56"/>
      <c r="E14" s="56"/>
      <c r="F14" s="68"/>
    </row>
    <row r="15" spans="1:11" ht="7.5" customHeight="1">
      <c r="A15" s="8"/>
      <c r="B15" s="8"/>
      <c r="C15" s="8"/>
      <c r="D15" s="8"/>
      <c r="E15" s="8"/>
      <c r="F15" s="8"/>
    </row>
    <row r="16" spans="1:11" ht="21" customHeight="1">
      <c r="A16" s="6" t="s">
        <v>11</v>
      </c>
      <c r="B16" s="6"/>
      <c r="C16" s="6"/>
      <c r="D16" s="6"/>
      <c r="E16" s="6"/>
      <c r="F16" s="6"/>
      <c r="H16" s="2"/>
    </row>
    <row r="17" spans="1:8">
      <c r="A17" s="9" t="s">
        <v>3</v>
      </c>
      <c r="B17" s="9"/>
      <c r="C17" s="9"/>
      <c r="D17" s="10"/>
      <c r="E17" s="10"/>
      <c r="F17" s="28" t="s">
        <v>2</v>
      </c>
      <c r="G17" s="3"/>
    </row>
    <row r="18" spans="1:8" ht="15" customHeight="1">
      <c r="A18" s="76" t="s">
        <v>25</v>
      </c>
      <c r="B18" s="77"/>
      <c r="C18" s="70" t="s">
        <v>20</v>
      </c>
      <c r="D18" s="72" t="s">
        <v>21</v>
      </c>
      <c r="E18" s="73"/>
      <c r="F18" s="74" t="s">
        <v>4</v>
      </c>
      <c r="G18" s="3"/>
    </row>
    <row r="19" spans="1:8" ht="19.5" thickBot="1">
      <c r="A19" s="78"/>
      <c r="B19" s="79"/>
      <c r="C19" s="71"/>
      <c r="D19" s="32" t="s">
        <v>14</v>
      </c>
      <c r="E19" s="31" t="s">
        <v>12</v>
      </c>
      <c r="F19" s="75"/>
      <c r="G19" s="4"/>
      <c r="H19" s="5"/>
    </row>
    <row r="20" spans="1:8" ht="19.5" thickTop="1">
      <c r="A20" s="43" t="s">
        <v>19</v>
      </c>
      <c r="B20" s="44"/>
      <c r="C20" s="36">
        <f>SUM(D20:E20)</f>
        <v>0</v>
      </c>
      <c r="D20" s="33">
        <f>D22-D21</f>
        <v>0</v>
      </c>
      <c r="E20" s="34">
        <f>E31</f>
        <v>0</v>
      </c>
      <c r="F20" s="29"/>
      <c r="G20" s="5"/>
      <c r="H20" s="5"/>
    </row>
    <row r="21" spans="1:8" ht="19.5" thickBot="1">
      <c r="A21" s="45" t="s">
        <v>15</v>
      </c>
      <c r="B21" s="46"/>
      <c r="C21" s="37">
        <f>D21</f>
        <v>0</v>
      </c>
      <c r="D21" s="38">
        <f>ROUNDDOWN(MIN(D31/2,200000),-3)</f>
        <v>0</v>
      </c>
      <c r="E21" s="39"/>
      <c r="F21" s="35" t="s">
        <v>18</v>
      </c>
      <c r="G21" s="5"/>
      <c r="H21" s="5"/>
    </row>
    <row r="22" spans="1:8" ht="19.5" thickTop="1">
      <c r="A22" s="41" t="s">
        <v>5</v>
      </c>
      <c r="B22" s="42"/>
      <c r="C22" s="15">
        <f>SUM(C20:C21)</f>
        <v>0</v>
      </c>
      <c r="D22" s="24">
        <f>D31</f>
        <v>0</v>
      </c>
      <c r="E22" s="16">
        <f>SUM(E20:E21)</f>
        <v>0</v>
      </c>
      <c r="F22" s="17"/>
      <c r="G22" s="5"/>
      <c r="H22" s="5"/>
    </row>
    <row r="23" spans="1:8" ht="13.5" customHeight="1">
      <c r="A23" s="47" t="s">
        <v>26</v>
      </c>
      <c r="B23" s="47"/>
      <c r="C23" s="47"/>
      <c r="D23" s="47"/>
      <c r="E23" s="47"/>
      <c r="F23" s="47"/>
      <c r="G23" s="5"/>
      <c r="H23" s="5"/>
    </row>
    <row r="24" spans="1:8">
      <c r="A24" s="18" t="s">
        <v>6</v>
      </c>
      <c r="B24" s="18"/>
      <c r="C24" s="18"/>
      <c r="D24" s="19"/>
      <c r="E24" s="19"/>
      <c r="F24" s="19"/>
      <c r="G24" s="5"/>
      <c r="H24" s="5"/>
    </row>
    <row r="25" spans="1:8" ht="19.5" thickBot="1">
      <c r="A25" s="54" t="s">
        <v>32</v>
      </c>
      <c r="B25" s="55"/>
      <c r="C25" s="12" t="s">
        <v>22</v>
      </c>
      <c r="D25" s="30" t="s">
        <v>13</v>
      </c>
      <c r="E25" s="31" t="s">
        <v>12</v>
      </c>
      <c r="F25" s="11" t="s">
        <v>16</v>
      </c>
      <c r="G25" s="5"/>
      <c r="H25" s="5"/>
    </row>
    <row r="26" spans="1:8" ht="18.75" customHeight="1" thickTop="1">
      <c r="A26" s="48"/>
      <c r="B26" s="49"/>
      <c r="C26" s="20">
        <v>0</v>
      </c>
      <c r="D26" s="33">
        <f>IF(C26="","",ROUNDUP(C26/1.1,0))</f>
        <v>0</v>
      </c>
      <c r="E26" s="34">
        <f>C26-D26</f>
        <v>0</v>
      </c>
      <c r="F26" s="13"/>
    </row>
    <row r="27" spans="1:8" ht="18.75" customHeight="1">
      <c r="A27" s="50"/>
      <c r="B27" s="51"/>
      <c r="C27" s="21">
        <v>0</v>
      </c>
      <c r="D27" s="38">
        <f>IF(C27="","",ROUNDUP(C27/1.1,0))</f>
        <v>0</v>
      </c>
      <c r="E27" s="40">
        <f>C27-D27</f>
        <v>0</v>
      </c>
      <c r="F27" s="14"/>
    </row>
    <row r="28" spans="1:8" ht="18.75" customHeight="1">
      <c r="A28" s="50"/>
      <c r="B28" s="51"/>
      <c r="C28" s="21">
        <v>0</v>
      </c>
      <c r="D28" s="38">
        <f>IF(C28="","",ROUNDUP(C28/1.1,0))</f>
        <v>0</v>
      </c>
      <c r="E28" s="40">
        <f>C28-D28</f>
        <v>0</v>
      </c>
      <c r="F28" s="14"/>
    </row>
    <row r="29" spans="1:8" ht="18.75" customHeight="1">
      <c r="A29" s="50"/>
      <c r="B29" s="51"/>
      <c r="C29" s="21">
        <v>0</v>
      </c>
      <c r="D29" s="38">
        <f>IF(C29="","",ROUNDUP(C29/1.1,0))</f>
        <v>0</v>
      </c>
      <c r="E29" s="40">
        <f>C29-D29</f>
        <v>0</v>
      </c>
      <c r="F29" s="14"/>
    </row>
    <row r="30" spans="1:8" ht="18.75" customHeight="1" thickBot="1">
      <c r="A30" s="52"/>
      <c r="B30" s="53"/>
      <c r="C30" s="22">
        <v>0</v>
      </c>
      <c r="D30" s="38">
        <f>IF(C30="","",ROUNDUP(C30/1.1,0))</f>
        <v>0</v>
      </c>
      <c r="E30" s="40">
        <f>C30-D30</f>
        <v>0</v>
      </c>
      <c r="F30" s="23"/>
    </row>
    <row r="31" spans="1:8" ht="19.5" customHeight="1" thickTop="1">
      <c r="A31" s="41" t="s">
        <v>5</v>
      </c>
      <c r="B31" s="42"/>
      <c r="C31" s="15">
        <f>SUM(C26:C30)</f>
        <v>0</v>
      </c>
      <c r="D31" s="24">
        <f>SUM(D26:D30)</f>
        <v>0</v>
      </c>
      <c r="E31" s="16">
        <f>SUM(E26:E30)</f>
        <v>0</v>
      </c>
      <c r="F31" s="25"/>
    </row>
    <row r="32" spans="1:8" ht="6" customHeight="1">
      <c r="A32" s="26"/>
      <c r="B32" s="26"/>
      <c r="C32" s="26"/>
      <c r="D32" s="27"/>
      <c r="E32" s="27"/>
      <c r="F32" s="27"/>
    </row>
    <row r="33" spans="1:6">
      <c r="A33" s="6" t="s">
        <v>7</v>
      </c>
      <c r="B33" s="6"/>
      <c r="C33" s="6"/>
      <c r="D33" s="6"/>
      <c r="E33" s="6"/>
      <c r="F33" s="6"/>
    </row>
    <row r="34" spans="1:6">
      <c r="A34" s="6" t="s">
        <v>9</v>
      </c>
      <c r="B34" s="6"/>
      <c r="C34" s="6"/>
      <c r="D34" s="6"/>
      <c r="E34" s="6"/>
      <c r="F34" s="6"/>
    </row>
    <row r="35" spans="1:6" ht="6" customHeight="1">
      <c r="A35" s="6"/>
      <c r="B35" s="6"/>
      <c r="C35" s="6"/>
      <c r="D35" s="6"/>
      <c r="E35" s="6"/>
      <c r="F35" s="6"/>
    </row>
    <row r="36" spans="1:6">
      <c r="A36" s="6" t="s">
        <v>8</v>
      </c>
      <c r="B36" s="6"/>
      <c r="C36" s="6"/>
      <c r="D36" s="6"/>
      <c r="E36" s="6"/>
      <c r="F36" s="6"/>
    </row>
    <row r="37" spans="1:6">
      <c r="A37" s="6" t="s">
        <v>10</v>
      </c>
      <c r="B37" s="6"/>
      <c r="C37" s="6"/>
      <c r="D37" s="6"/>
      <c r="E37" s="6"/>
      <c r="F37" s="6"/>
    </row>
  </sheetData>
  <mergeCells count="18">
    <mergeCell ref="E4:F4"/>
    <mergeCell ref="A6:F9"/>
    <mergeCell ref="A11:F14"/>
    <mergeCell ref="C18:C19"/>
    <mergeCell ref="D18:E18"/>
    <mergeCell ref="F18:F19"/>
    <mergeCell ref="A18:B19"/>
    <mergeCell ref="A31:B31"/>
    <mergeCell ref="A20:B20"/>
    <mergeCell ref="A21:B21"/>
    <mergeCell ref="A22:B22"/>
    <mergeCell ref="A23:F23"/>
    <mergeCell ref="A26:B26"/>
    <mergeCell ref="A27:B27"/>
    <mergeCell ref="A28:B28"/>
    <mergeCell ref="A29:B29"/>
    <mergeCell ref="A30:B30"/>
    <mergeCell ref="A25:B25"/>
  </mergeCells>
  <phoneticPr fontId="1"/>
  <printOptions horizontalCentered="1"/>
  <pageMargins left="0.43307086614173229" right="0.43307086614173229" top="0.74803149606299213" bottom="0.7480314960629921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1FFB2C-8C98-4218-B9BB-F991291CA5B7}">
          <x14:formula1>
            <xm:f>リスト!$A$1:$A$5</xm:f>
          </x14:formula1>
          <xm:sqref>A26:B30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A198-5024-42B9-A47A-693E52AE4D52}">
  <dimension ref="A1:A5"/>
  <sheetViews>
    <sheetView workbookViewId="0">
      <selection activeCell="C5" sqref="C5"/>
    </sheetView>
  </sheetViews>
  <sheetFormatPr defaultRowHeight="18.75"/>
  <cols>
    <col min="1" max="1" width="11" bestFit="1" customWidth="1"/>
  </cols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様式第2号</vt:lpstr>
      <vt:lpstr>リスト</vt:lpstr>
      <vt:lpstr>様式第2号!Print_Area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2026-04-15T05:30:33Z</dcterms:modified>
</cp:coreProperties>
</file>